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5440" windowHeight="15390"/>
  </bookViews>
  <sheets>
    <sheet name="scarpe" sheetId="1" r:id="rId1"/>
    <sheet name="CLOG" sheetId="2" r:id="rId2"/>
  </sheets>
  <definedNames>
    <definedName name="_xlnm.Print_Titles" localSheetId="0">scarpe!$1:$1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152" i="1" l="1"/>
  <c r="AD83" i="1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C38" i="2"/>
  <c r="R38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2" i="2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01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1" i="1"/>
  <c r="AD150" i="1"/>
  <c r="AD149" i="1"/>
  <c r="AD9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71" i="1"/>
  <c r="AD136" i="1"/>
  <c r="AD135" i="1"/>
  <c r="AD134" i="1"/>
  <c r="AD133" i="1"/>
  <c r="AD132" i="1"/>
  <c r="AD28" i="1"/>
  <c r="AD26" i="1"/>
  <c r="AD131" i="1"/>
  <c r="AD130" i="1"/>
  <c r="AD24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0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2" i="1"/>
  <c r="AD81" i="1"/>
  <c r="AD80" i="1"/>
  <c r="AD79" i="1"/>
  <c r="AD78" i="1"/>
  <c r="AD77" i="1"/>
  <c r="AD76" i="1"/>
  <c r="AD75" i="1"/>
  <c r="AD74" i="1"/>
  <c r="AD73" i="1"/>
  <c r="AD72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7" i="1"/>
  <c r="AD25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AD2" i="1"/>
  <c r="AD199" i="1"/>
</calcChain>
</file>

<file path=xl/sharedStrings.xml><?xml version="1.0" encoding="utf-8"?>
<sst xmlns="http://schemas.openxmlformats.org/spreadsheetml/2006/main" count="261" uniqueCount="222">
  <si>
    <t>Etichette di riga</t>
  </si>
  <si>
    <t xml:space="preserve">34/35 </t>
  </si>
  <si>
    <t xml:space="preserve">34-35 </t>
  </si>
  <si>
    <t xml:space="preserve">36/37 </t>
  </si>
  <si>
    <t xml:space="preserve">38/39 </t>
  </si>
  <si>
    <t xml:space="preserve">40/41 </t>
  </si>
  <si>
    <t xml:space="preserve">42/43 </t>
  </si>
  <si>
    <t xml:space="preserve">44/45 </t>
  </si>
  <si>
    <t xml:space="preserve">46/47 </t>
  </si>
  <si>
    <t>tot</t>
  </si>
  <si>
    <t xml:space="preserve">004020              </t>
  </si>
  <si>
    <t xml:space="preserve">004072              </t>
  </si>
  <si>
    <t xml:space="preserve">004162              </t>
  </si>
  <si>
    <t>00A107</t>
  </si>
  <si>
    <t>00E107</t>
  </si>
  <si>
    <t xml:space="preserve">00EW01              </t>
  </si>
  <si>
    <t>00H524</t>
  </si>
  <si>
    <t>00L207</t>
  </si>
  <si>
    <t xml:space="preserve">00L207              </t>
  </si>
  <si>
    <t>00L217</t>
  </si>
  <si>
    <t xml:space="preserve">00L217              </t>
  </si>
  <si>
    <t xml:space="preserve">00L306              </t>
  </si>
  <si>
    <t>00L307</t>
  </si>
  <si>
    <t xml:space="preserve">00L316              </t>
  </si>
  <si>
    <t>00L319</t>
  </si>
  <si>
    <t xml:space="preserve">00L319              </t>
  </si>
  <si>
    <t>00L416</t>
  </si>
  <si>
    <t xml:space="preserve">00L416              </t>
  </si>
  <si>
    <t>00L426</t>
  </si>
  <si>
    <t xml:space="preserve">00L426              </t>
  </si>
  <si>
    <t xml:space="preserve">00M3T4L             </t>
  </si>
  <si>
    <t>00P307</t>
  </si>
  <si>
    <t>00P317</t>
  </si>
  <si>
    <t xml:space="preserve">00P325              </t>
  </si>
  <si>
    <t>00T913</t>
  </si>
  <si>
    <t xml:space="preserve">00T913              </t>
  </si>
  <si>
    <t>09727</t>
  </si>
  <si>
    <t>09776</t>
  </si>
  <si>
    <t xml:space="preserve">10152 S1            </t>
  </si>
  <si>
    <t>263</t>
  </si>
  <si>
    <t>3430</t>
  </si>
  <si>
    <t>4020</t>
  </si>
  <si>
    <t>51PNM SAXON</t>
  </si>
  <si>
    <t>53 NM CELTIC</t>
  </si>
  <si>
    <t>8011</t>
  </si>
  <si>
    <t xml:space="preserve">8011 S1 NM          </t>
  </si>
  <si>
    <t>A9725</t>
  </si>
  <si>
    <t>A9726</t>
  </si>
  <si>
    <t>A9727</t>
  </si>
  <si>
    <t>A9728</t>
  </si>
  <si>
    <t xml:space="preserve">AD3T5               </t>
  </si>
  <si>
    <t>BS1027W</t>
  </si>
  <si>
    <t>DWF-50011-103</t>
  </si>
  <si>
    <t>DWF-50067-143</t>
  </si>
  <si>
    <t>EA ORO SABOT WHITE</t>
  </si>
  <si>
    <t>EM03</t>
  </si>
  <si>
    <t>GOLD PLUS</t>
  </si>
  <si>
    <t>MBS/51 ROCH CHEF</t>
  </si>
  <si>
    <t>NETTUNO</t>
  </si>
  <si>
    <t xml:space="preserve">NM3037              </t>
  </si>
  <si>
    <t xml:space="preserve">NM3429              </t>
  </si>
  <si>
    <t xml:space="preserve">NM3625              </t>
  </si>
  <si>
    <t xml:space="preserve">NM4037              </t>
  </si>
  <si>
    <t>OJ701</t>
  </si>
  <si>
    <t>PA01</t>
  </si>
  <si>
    <t>PA03L</t>
  </si>
  <si>
    <t>R271</t>
  </si>
  <si>
    <t xml:space="preserve">R271                </t>
  </si>
  <si>
    <t xml:space="preserve">S968                </t>
  </si>
  <si>
    <t xml:space="preserve">S973                </t>
  </si>
  <si>
    <t xml:space="preserve">S975                </t>
  </si>
  <si>
    <t xml:space="preserve">S978                </t>
  </si>
  <si>
    <t xml:space="preserve">S981                </t>
  </si>
  <si>
    <t xml:space="preserve">S983                </t>
  </si>
  <si>
    <t xml:space="preserve">S985                </t>
  </si>
  <si>
    <t xml:space="preserve">S988                </t>
  </si>
  <si>
    <t>SILVER PLUS</t>
  </si>
  <si>
    <t xml:space="preserve">SS1015 </t>
  </si>
  <si>
    <t xml:space="preserve">SS1023 S3           </t>
  </si>
  <si>
    <t>SWF50067-143</t>
  </si>
  <si>
    <t xml:space="preserve">WL1014 S3           </t>
  </si>
  <si>
    <t xml:space="preserve">WL1014 S3 NM        </t>
  </si>
  <si>
    <t xml:space="preserve">WL1019 S1P          </t>
  </si>
  <si>
    <t xml:space="preserve">WL2011 S3           </t>
  </si>
  <si>
    <t xml:space="preserve">WL3037              </t>
  </si>
  <si>
    <t xml:space="preserve">X630K               </t>
  </si>
  <si>
    <t>ZEUS</t>
  </si>
  <si>
    <t>33/34</t>
  </si>
  <si>
    <t xml:space="preserve">35/36 </t>
  </si>
  <si>
    <t xml:space="preserve">37/38 </t>
  </si>
  <si>
    <t xml:space="preserve">39/40 </t>
  </si>
  <si>
    <t xml:space="preserve">41/42 </t>
  </si>
  <si>
    <t>43/44</t>
  </si>
  <si>
    <t xml:space="preserve">45/46 </t>
  </si>
  <si>
    <t xml:space="preserve">47/48 </t>
  </si>
  <si>
    <t>Totale complessivo</t>
  </si>
  <si>
    <t xml:space="preserve">00K026              </t>
  </si>
  <si>
    <t xml:space="preserve">00K027              </t>
  </si>
  <si>
    <t xml:space="preserve">00K031              </t>
  </si>
  <si>
    <t xml:space="preserve">00K034              </t>
  </si>
  <si>
    <t xml:space="preserve">00K036              </t>
  </si>
  <si>
    <t xml:space="preserve">00K037              </t>
  </si>
  <si>
    <t xml:space="preserve">00K041              </t>
  </si>
  <si>
    <t xml:space="preserve">00K043              </t>
  </si>
  <si>
    <t xml:space="preserve">00K044              </t>
  </si>
  <si>
    <t xml:space="preserve">00K045              </t>
  </si>
  <si>
    <t xml:space="preserve">00K046              </t>
  </si>
  <si>
    <t xml:space="preserve">00K049              </t>
  </si>
  <si>
    <t xml:space="preserve">00K053              </t>
  </si>
  <si>
    <t xml:space="preserve">00K054              </t>
  </si>
  <si>
    <t xml:space="preserve">00K055              </t>
  </si>
  <si>
    <t xml:space="preserve">00K056              </t>
  </si>
  <si>
    <t>K021</t>
  </si>
  <si>
    <t xml:space="preserve">KG066               </t>
  </si>
  <si>
    <t xml:space="preserve">KG069               </t>
  </si>
  <si>
    <t xml:space="preserve">KG071               </t>
  </si>
  <si>
    <t xml:space="preserve">KG073               </t>
  </si>
  <si>
    <t xml:space="preserve">KG074               </t>
  </si>
  <si>
    <t xml:space="preserve">KG075               </t>
  </si>
  <si>
    <t>totale</t>
  </si>
  <si>
    <t xml:space="preserve">00A111    SB E A SRC          </t>
  </si>
  <si>
    <t xml:space="preserve">00A113  SB E A SRC             </t>
  </si>
  <si>
    <t xml:space="preserve">00A701 OB E A SRC             </t>
  </si>
  <si>
    <t xml:space="preserve">00A701BIG OB E A HRO SRC       </t>
  </si>
  <si>
    <t xml:space="preserve">00A703BIG   OB E A HRO SRC        </t>
  </si>
  <si>
    <t xml:space="preserve">00A705 OB E A SRC              </t>
  </si>
  <si>
    <t xml:space="preserve">00A711 SB E A SRC             </t>
  </si>
  <si>
    <t xml:space="preserve">00A715 SB E A SRC             </t>
  </si>
  <si>
    <t xml:space="preserve">00A813 SB E A SRC             </t>
  </si>
  <si>
    <t xml:space="preserve">00B411 S1 SRC              </t>
  </si>
  <si>
    <t>00B423 S2 SRC</t>
  </si>
  <si>
    <t xml:space="preserve">00CS01 OB E A SRC </t>
  </si>
  <si>
    <t>00CS11 SB E A SRC</t>
  </si>
  <si>
    <t xml:space="preserve">00D203  01 SRC            </t>
  </si>
  <si>
    <t xml:space="preserve">00D222   S2 SRC          </t>
  </si>
  <si>
    <t xml:space="preserve">00DE13 S1 SRA             </t>
  </si>
  <si>
    <t xml:space="preserve">00E111  SB E A SRC            </t>
  </si>
  <si>
    <t>00E301 01 SRC</t>
  </si>
  <si>
    <t>00E307 01 SRC</t>
  </si>
  <si>
    <t>00E311 S1 SRC</t>
  </si>
  <si>
    <t>00E901 01 SRC</t>
  </si>
  <si>
    <t>00E903 01 SRC</t>
  </si>
  <si>
    <t xml:space="preserve">00E911 S1 SRC            </t>
  </si>
  <si>
    <t>00EL707 01 SRC</t>
  </si>
  <si>
    <t>00EN219 S1 SRC</t>
  </si>
  <si>
    <t>00F803 01 SRC</t>
  </si>
  <si>
    <t>00F813 S1 SRC</t>
  </si>
  <si>
    <t xml:space="preserve">00H522 S2 SRC             </t>
  </si>
  <si>
    <t xml:space="preserve">00H722 S2 SRC             </t>
  </si>
  <si>
    <t>00L208 01 SRC</t>
  </si>
  <si>
    <t>00L209 01 SRC</t>
  </si>
  <si>
    <t>00L218 S1 SRC</t>
  </si>
  <si>
    <t>00L229 S2 SRC</t>
  </si>
  <si>
    <t xml:space="preserve">00L304 01 SRC             </t>
  </si>
  <si>
    <t>00L308 01 SRC</t>
  </si>
  <si>
    <t xml:space="preserve">00L310  S1 SRC            </t>
  </si>
  <si>
    <t>00L314 S1 SRC</t>
  </si>
  <si>
    <t xml:space="preserve">00L320   S2 SRC           </t>
  </si>
  <si>
    <t xml:space="preserve">00L324   S2 SRC           </t>
  </si>
  <si>
    <t xml:space="preserve">00L332    S2 SRC          </t>
  </si>
  <si>
    <t>00L417 S1 SRC</t>
  </si>
  <si>
    <t xml:space="preserve">00L707   01 SRC           </t>
  </si>
  <si>
    <t xml:space="preserve">00L710 SB E A SRC             </t>
  </si>
  <si>
    <t xml:space="preserve">00L717  S1 SRC            </t>
  </si>
  <si>
    <t xml:space="preserve">00M071 01 SRC             </t>
  </si>
  <si>
    <t xml:space="preserve">00M073L 01 SRC             </t>
  </si>
  <si>
    <t xml:space="preserve">00M083L    01 SRC         </t>
  </si>
  <si>
    <t xml:space="preserve">00N229 S2 SRC             </t>
  </si>
  <si>
    <t xml:space="preserve">00N239  S3 SRC            </t>
  </si>
  <si>
    <t xml:space="preserve">00P301  01 SRC            </t>
  </si>
  <si>
    <t xml:space="preserve">00P302  02 SRC            </t>
  </si>
  <si>
    <t xml:space="preserve">00P303 01 SRC             </t>
  </si>
  <si>
    <t xml:space="preserve">00P311 S1 SRC             </t>
  </si>
  <si>
    <t xml:space="preserve">00P322 S2 SRC             </t>
  </si>
  <si>
    <t xml:space="preserve">00PA01 01 SRC              </t>
  </si>
  <si>
    <t xml:space="preserve">00S622     S2 WR SRC         </t>
  </si>
  <si>
    <t>00T901 01 SRC</t>
  </si>
  <si>
    <t xml:space="preserve">0QA711   SB E A SRC          </t>
  </si>
  <si>
    <t xml:space="preserve">0QA713  SB E A SRC            </t>
  </si>
  <si>
    <t xml:space="preserve">0QP311   S1 SRC           </t>
  </si>
  <si>
    <t xml:space="preserve">0QP313  S1 SRC           </t>
  </si>
  <si>
    <t xml:space="preserve">0QP322  S2 SRC            </t>
  </si>
  <si>
    <t xml:space="preserve">AD239   S3 SRC            </t>
  </si>
  <si>
    <t>B411 S1 SRC</t>
  </si>
  <si>
    <t xml:space="preserve">E968  OB E SRC ESD              </t>
  </si>
  <si>
    <t xml:space="preserve">E988 OB E A SRC ESD          </t>
  </si>
  <si>
    <t>NM4432 S1P SRC</t>
  </si>
  <si>
    <t xml:space="preserve">P4775 S3 SRC              </t>
  </si>
  <si>
    <t>PA13 S1 SRC</t>
  </si>
  <si>
    <t>00PA13 S1 SRC</t>
  </si>
  <si>
    <t>R251 S1 SRC</t>
  </si>
  <si>
    <t xml:space="preserve">R260 01 SRC               </t>
  </si>
  <si>
    <t>R261 S1 SRC</t>
  </si>
  <si>
    <t>R280 01 SRC</t>
  </si>
  <si>
    <t xml:space="preserve">R281  S1 SRC              </t>
  </si>
  <si>
    <t>R291 S1 SRC</t>
  </si>
  <si>
    <t>R292 S1 SRC</t>
  </si>
  <si>
    <t xml:space="preserve">R293  S1 SRC              </t>
  </si>
  <si>
    <t>R380 01 SRC</t>
  </si>
  <si>
    <t xml:space="preserve">R383 S1 SRC            </t>
  </si>
  <si>
    <t xml:space="preserve">R453  S3 SRC              </t>
  </si>
  <si>
    <t>R781 S1 SRC</t>
  </si>
  <si>
    <t>R791 SB E A SRC</t>
  </si>
  <si>
    <t xml:space="preserve">R793   SBE A SRC             </t>
  </si>
  <si>
    <t xml:space="preserve">S931  S1 SRC              </t>
  </si>
  <si>
    <t xml:space="preserve">S953   OB E A SRC           </t>
  </si>
  <si>
    <t xml:space="preserve">S958   OB E A SRC             </t>
  </si>
  <si>
    <t xml:space="preserve">S963   OB E A SRC             </t>
  </si>
  <si>
    <t xml:space="preserve">00K011-WHITE              </t>
  </si>
  <si>
    <t xml:space="preserve">00K013   BLACK           </t>
  </si>
  <si>
    <t xml:space="preserve">00K014    GREEN          </t>
  </si>
  <si>
    <t xml:space="preserve">00K015        BLUE      </t>
  </si>
  <si>
    <t xml:space="preserve">00K016  FUCSIA            </t>
  </si>
  <si>
    <t xml:space="preserve">00K017     ORANGE         </t>
  </si>
  <si>
    <t xml:space="preserve">00K018   LIGHT BLUE           </t>
  </si>
  <si>
    <t xml:space="preserve">00A101 OB E A SRC             </t>
  </si>
  <si>
    <t xml:space="preserve">00A103 OB E A SRC               </t>
  </si>
  <si>
    <t xml:space="preserve">KG061               </t>
  </si>
  <si>
    <t xml:space="preserve">KG063               </t>
  </si>
  <si>
    <t xml:space="preserve">KG064               </t>
  </si>
  <si>
    <t xml:space="preserve">KG065               </t>
  </si>
  <si>
    <t>R263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</si>
</sst>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0" fontId="1" fillId="0" borderId="0" xfId="0" applyFont="1"/>
    <xf numFmtId="0" fontId="0" fillId="0" borderId="1" xfId="0" applyBorder="1" applyAlignment="1">
      <alignment horizontal="center"/>
    </xf>
    <xf numFmtId="0" fontId="0" fillId="3" borderId="0" xfId="0" applyFill="1"/>
    <xf numFmtId="0" fontId="2" fillId="2" borderId="1" xfId="0" applyFont="1" applyFill="1" applyBorder="1"/>
    <xf numFmtId="0" fontId="3" fillId="0" borderId="1" xfId="0" applyFont="1" applyBorder="1"/>
    <xf numFmtId="0" fontId="2" fillId="2" borderId="1" xfId="0" applyFont="1" applyFill="1" applyBorder="1" applyAlignment="1">
      <alignment horizontal="left"/>
    </xf>
    <xf numFmtId="0" fontId="3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0" xfId="0" applyFont="1"/>
    <xf numFmtId="0" fontId="5" fillId="3" borderId="0" xfId="0" applyFont="1" applyFill="1"/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center"/>
    </xf>
    <xf numFmtId="11" fontId="5" fillId="3" borderId="1" xfId="0" applyNumberFormat="1" applyFont="1" applyFill="1" applyBorder="1" applyAlignment="1">
      <alignment horizontal="left"/>
    </xf>
    <xf numFmtId="0" fontId="5" fillId="3" borderId="4" xfId="0" applyFont="1" applyFill="1" applyBorder="1" applyAlignment="1">
      <alignment horizontal="center"/>
    </xf>
    <xf numFmtId="0" fontId="6" fillId="3" borderId="0" xfId="0" applyFont="1" applyFill="1"/>
    <xf numFmtId="0" fontId="6" fillId="3" borderId="1" xfId="0" applyFont="1" applyFill="1" applyBorder="1" applyAlignment="1">
      <alignment horizontal="left"/>
    </xf>
    <xf numFmtId="0" fontId="6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jpeg"/><Relationship Id="rId13" Type="http://schemas.openxmlformats.org/officeDocument/2006/relationships/image" Target="../media/image108.jpeg"/><Relationship Id="rId18" Type="http://schemas.openxmlformats.org/officeDocument/2006/relationships/image" Target="../media/image113.jpeg"/><Relationship Id="rId3" Type="http://schemas.openxmlformats.org/officeDocument/2006/relationships/image" Target="../media/image98.jpeg"/><Relationship Id="rId21" Type="http://schemas.openxmlformats.org/officeDocument/2006/relationships/image" Target="../media/image116.jpeg"/><Relationship Id="rId7" Type="http://schemas.openxmlformats.org/officeDocument/2006/relationships/image" Target="../media/image102.jpeg"/><Relationship Id="rId12" Type="http://schemas.openxmlformats.org/officeDocument/2006/relationships/image" Target="../media/image107.jpeg"/><Relationship Id="rId17" Type="http://schemas.openxmlformats.org/officeDocument/2006/relationships/image" Target="../media/image112.jpeg"/><Relationship Id="rId2" Type="http://schemas.openxmlformats.org/officeDocument/2006/relationships/image" Target="../media/image97.jpeg"/><Relationship Id="rId16" Type="http://schemas.openxmlformats.org/officeDocument/2006/relationships/image" Target="../media/image111.jpeg"/><Relationship Id="rId20" Type="http://schemas.openxmlformats.org/officeDocument/2006/relationships/image" Target="../media/image115.jpeg"/><Relationship Id="rId1" Type="http://schemas.openxmlformats.org/officeDocument/2006/relationships/image" Target="../media/image96.jpeg"/><Relationship Id="rId6" Type="http://schemas.openxmlformats.org/officeDocument/2006/relationships/image" Target="../media/image101.jpeg"/><Relationship Id="rId11" Type="http://schemas.openxmlformats.org/officeDocument/2006/relationships/image" Target="../media/image106.jpeg"/><Relationship Id="rId5" Type="http://schemas.openxmlformats.org/officeDocument/2006/relationships/image" Target="../media/image100.jpeg"/><Relationship Id="rId15" Type="http://schemas.openxmlformats.org/officeDocument/2006/relationships/image" Target="../media/image110.jpeg"/><Relationship Id="rId10" Type="http://schemas.openxmlformats.org/officeDocument/2006/relationships/image" Target="../media/image105.jpeg"/><Relationship Id="rId19" Type="http://schemas.openxmlformats.org/officeDocument/2006/relationships/image" Target="../media/image114.jpeg"/><Relationship Id="rId4" Type="http://schemas.openxmlformats.org/officeDocument/2006/relationships/image" Target="../media/image99.jpeg"/><Relationship Id="rId9" Type="http://schemas.openxmlformats.org/officeDocument/2006/relationships/image" Target="../media/image104.jpeg"/><Relationship Id="rId14" Type="http://schemas.openxmlformats.org/officeDocument/2006/relationships/image" Target="../media/image109.jpeg"/><Relationship Id="rId22" Type="http://schemas.openxmlformats.org/officeDocument/2006/relationships/image" Target="../media/image1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</xdr:row>
      <xdr:rowOff>28576</xdr:rowOff>
    </xdr:from>
    <xdr:to>
      <xdr:col>0</xdr:col>
      <xdr:colOff>1191277</xdr:colOff>
      <xdr:row>5</xdr:row>
      <xdr:rowOff>828676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6DF98340-DD1D-44D1-B9AD-7BCAF2F6B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371851"/>
          <a:ext cx="1096027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</xdr:row>
      <xdr:rowOff>885825</xdr:rowOff>
    </xdr:from>
    <xdr:to>
      <xdr:col>0</xdr:col>
      <xdr:colOff>1276350</xdr:colOff>
      <xdr:row>7</xdr:row>
      <xdr:rowOff>47204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80DDAB61-19BE-408E-8E31-D7AA43B0B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705600"/>
          <a:ext cx="1228725" cy="86317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</xdr:row>
      <xdr:rowOff>742950</xdr:rowOff>
    </xdr:from>
    <xdr:to>
      <xdr:col>0</xdr:col>
      <xdr:colOff>1247776</xdr:colOff>
      <xdr:row>9</xdr:row>
      <xdr:rowOff>18859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80B23AE3-A4F2-4296-AA6D-9DCFA6A9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258175"/>
          <a:ext cx="1200150" cy="87610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</xdr:row>
      <xdr:rowOff>752475</xdr:rowOff>
    </xdr:from>
    <xdr:to>
      <xdr:col>0</xdr:col>
      <xdr:colOff>1333500</xdr:colOff>
      <xdr:row>10</xdr:row>
      <xdr:rowOff>9104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AE052AFA-BF5C-4E84-AFD6-1121E7F40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067800"/>
          <a:ext cx="1228725" cy="86317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10</xdr:row>
      <xdr:rowOff>38100</xdr:rowOff>
    </xdr:from>
    <xdr:to>
      <xdr:col>0</xdr:col>
      <xdr:colOff>1228725</xdr:colOff>
      <xdr:row>11</xdr:row>
      <xdr:rowOff>48082</xdr:rowOff>
    </xdr:to>
    <xdr:pic>
      <xdr:nvPicPr>
        <xdr:cNvPr id="26" name="Immagine 25">
          <a:extLst>
            <a:ext uri="{FF2B5EF4-FFF2-40B4-BE49-F238E27FC236}">
              <a16:creationId xmlns="" xmlns:a16="http://schemas.microsoft.com/office/drawing/2014/main" id="{8C8DDF3D-2706-4B9B-A37B-0DD67D961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953625"/>
          <a:ext cx="1095375" cy="8037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752475</xdr:rowOff>
    </xdr:from>
    <xdr:to>
      <xdr:col>0</xdr:col>
      <xdr:colOff>1181100</xdr:colOff>
      <xdr:row>12</xdr:row>
      <xdr:rowOff>18907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E010CAB6-7DDA-49A1-846A-39959EE4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8000"/>
          <a:ext cx="1181100" cy="8666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</xdr:row>
      <xdr:rowOff>714375</xdr:rowOff>
    </xdr:from>
    <xdr:to>
      <xdr:col>0</xdr:col>
      <xdr:colOff>1314450</xdr:colOff>
      <xdr:row>13</xdr:row>
      <xdr:rowOff>10811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439ED458-4555-4486-A723-8C6BA510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00"/>
          <a:ext cx="1276350" cy="89663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</xdr:row>
      <xdr:rowOff>704850</xdr:rowOff>
    </xdr:from>
    <xdr:to>
      <xdr:col>0</xdr:col>
      <xdr:colOff>1427938</xdr:colOff>
      <xdr:row>13</xdr:row>
      <xdr:rowOff>781050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6EAFA40A-7503-4DC1-A544-4F391558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220575"/>
          <a:ext cx="1399363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14</xdr:row>
      <xdr:rowOff>0</xdr:rowOff>
    </xdr:from>
    <xdr:to>
      <xdr:col>0</xdr:col>
      <xdr:colOff>1314450</xdr:colOff>
      <xdr:row>15</xdr:row>
      <xdr:rowOff>66532</xdr:rowOff>
    </xdr:to>
    <xdr:pic>
      <xdr:nvPicPr>
        <xdr:cNvPr id="32" name="Immagine 31">
          <a:extLst>
            <a:ext uri="{FF2B5EF4-FFF2-40B4-BE49-F238E27FC236}">
              <a16:creationId xmlns="" xmlns:a16="http://schemas.microsoft.com/office/drawing/2014/main" id="{6FD3A294-6449-4A41-9008-C6E870CCF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115925"/>
          <a:ext cx="1181100" cy="86663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14</xdr:row>
      <xdr:rowOff>781050</xdr:rowOff>
    </xdr:from>
    <xdr:to>
      <xdr:col>0</xdr:col>
      <xdr:colOff>1381126</xdr:colOff>
      <xdr:row>15</xdr:row>
      <xdr:rowOff>744429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F33FC15C-0291-402C-B58D-9B049EEFF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3896975"/>
          <a:ext cx="1219200" cy="7634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47625</xdr:rowOff>
    </xdr:from>
    <xdr:to>
      <xdr:col>0</xdr:col>
      <xdr:colOff>1400281</xdr:colOff>
      <xdr:row>17</xdr:row>
      <xdr:rowOff>180974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88BB221C-000D-4827-8433-2C8175AD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63850"/>
          <a:ext cx="1400281" cy="93344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</xdr:row>
      <xdr:rowOff>752475</xdr:rowOff>
    </xdr:from>
    <xdr:to>
      <xdr:col>0</xdr:col>
      <xdr:colOff>1371600</xdr:colOff>
      <xdr:row>18</xdr:row>
      <xdr:rowOff>35528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1AFADB7A-9501-4A22-B23A-D7EEFE4D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6268700"/>
          <a:ext cx="1257300" cy="88325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17</xdr:row>
      <xdr:rowOff>781050</xdr:rowOff>
    </xdr:from>
    <xdr:to>
      <xdr:col>0</xdr:col>
      <xdr:colOff>1256265</xdr:colOff>
      <xdr:row>18</xdr:row>
      <xdr:rowOff>752475</xdr:rowOff>
    </xdr:to>
    <xdr:pic>
      <xdr:nvPicPr>
        <xdr:cNvPr id="42" name="Immagine 41">
          <a:extLst>
            <a:ext uri="{FF2B5EF4-FFF2-40B4-BE49-F238E27FC236}">
              <a16:creationId xmlns="" xmlns:a16="http://schemas.microsoft.com/office/drawing/2014/main" id="{A808FB1A-5775-4ED0-B413-A07B64C7B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7097375"/>
          <a:ext cx="107528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</xdr:row>
      <xdr:rowOff>1</xdr:rowOff>
    </xdr:from>
    <xdr:to>
      <xdr:col>0</xdr:col>
      <xdr:colOff>1600200</xdr:colOff>
      <xdr:row>19</xdr:row>
      <xdr:rowOff>783245</xdr:rowOff>
    </xdr:to>
    <xdr:pic>
      <xdr:nvPicPr>
        <xdr:cNvPr id="45" name="Immagine 44">
          <a:extLst>
            <a:ext uri="{FF2B5EF4-FFF2-40B4-BE49-F238E27FC236}">
              <a16:creationId xmlns="" xmlns:a16="http://schemas.microsoft.com/office/drawing/2014/main" id="{53B88CE2-7951-43CF-B7E8-BE7EB350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822026"/>
          <a:ext cx="1533525" cy="783244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466724</xdr:colOff>
      <xdr:row>21</xdr:row>
      <xdr:rowOff>0</xdr:rowOff>
    </xdr:from>
    <xdr:to>
      <xdr:col>0</xdr:col>
      <xdr:colOff>2007549</xdr:colOff>
      <xdr:row>22</xdr:row>
      <xdr:rowOff>35790</xdr:rowOff>
    </xdr:to>
    <xdr:pic>
      <xdr:nvPicPr>
        <xdr:cNvPr id="49" name="Immagine 48">
          <a:extLst>
            <a:ext uri="{FF2B5EF4-FFF2-40B4-BE49-F238E27FC236}">
              <a16:creationId xmlns="" xmlns:a16="http://schemas.microsoft.com/office/drawing/2014/main" id="{A3879FA1-5C13-413F-8E4A-1C30B992D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26203276"/>
          <a:ext cx="1540825" cy="100734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21</xdr:row>
      <xdr:rowOff>866775</xdr:rowOff>
    </xdr:from>
    <xdr:to>
      <xdr:col>0</xdr:col>
      <xdr:colOff>1971675</xdr:colOff>
      <xdr:row>22</xdr:row>
      <xdr:rowOff>829532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E67F6406-F200-47C8-81B8-73EB3A836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7889200"/>
          <a:ext cx="1295400" cy="93430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23</xdr:row>
      <xdr:rowOff>9525</xdr:rowOff>
    </xdr:from>
    <xdr:to>
      <xdr:col>0</xdr:col>
      <xdr:colOff>1247776</xdr:colOff>
      <xdr:row>23</xdr:row>
      <xdr:rowOff>732137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E3508552-309B-460F-9F4A-B7A020F0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7270075"/>
          <a:ext cx="1143000" cy="72261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25</xdr:row>
      <xdr:rowOff>44494</xdr:rowOff>
    </xdr:from>
    <xdr:to>
      <xdr:col>0</xdr:col>
      <xdr:colOff>1428751</xdr:colOff>
      <xdr:row>26</xdr:row>
      <xdr:rowOff>151877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515CA42A-D250-4226-86FF-179EC5D1B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2999744"/>
          <a:ext cx="1362076" cy="90748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323850</xdr:rowOff>
    </xdr:from>
    <xdr:to>
      <xdr:col>0</xdr:col>
      <xdr:colOff>1258087</xdr:colOff>
      <xdr:row>28</xdr:row>
      <xdr:rowOff>361950</xdr:rowOff>
    </xdr:to>
    <xdr:pic>
      <xdr:nvPicPr>
        <xdr:cNvPr id="58" name="Immagine 57">
          <a:extLst>
            <a:ext uri="{FF2B5EF4-FFF2-40B4-BE49-F238E27FC236}">
              <a16:creationId xmlns="" xmlns:a16="http://schemas.microsoft.com/office/drawing/2014/main" id="{8971492B-F818-47AB-8CED-74850491D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879300"/>
          <a:ext cx="1258086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57149</xdr:rowOff>
    </xdr:from>
    <xdr:to>
      <xdr:col>0</xdr:col>
      <xdr:colOff>1380916</xdr:colOff>
      <xdr:row>31</xdr:row>
      <xdr:rowOff>9524</xdr:rowOff>
    </xdr:to>
    <xdr:pic>
      <xdr:nvPicPr>
        <xdr:cNvPr id="60" name="Immagine 59">
          <a:extLst>
            <a:ext uri="{FF2B5EF4-FFF2-40B4-BE49-F238E27FC236}">
              <a16:creationId xmlns="" xmlns:a16="http://schemas.microsoft.com/office/drawing/2014/main" id="{0F78F852-D05E-46F3-9EBD-40B4C3CA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2899"/>
          <a:ext cx="1380916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38100</xdr:rowOff>
    </xdr:from>
    <xdr:to>
      <xdr:col>0</xdr:col>
      <xdr:colOff>1447800</xdr:colOff>
      <xdr:row>32</xdr:row>
      <xdr:rowOff>202597</xdr:rowOff>
    </xdr:to>
    <xdr:pic>
      <xdr:nvPicPr>
        <xdr:cNvPr id="62" name="Immagine 61">
          <a:extLst>
            <a:ext uri="{FF2B5EF4-FFF2-40B4-BE49-F238E27FC236}">
              <a16:creationId xmlns="" xmlns:a16="http://schemas.microsoft.com/office/drawing/2014/main" id="{D9519790-BD62-4ABF-AD06-D706459B4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93950"/>
          <a:ext cx="1447800" cy="964597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32</xdr:row>
      <xdr:rowOff>57150</xdr:rowOff>
    </xdr:from>
    <xdr:to>
      <xdr:col>0</xdr:col>
      <xdr:colOff>1447800</xdr:colOff>
      <xdr:row>32</xdr:row>
      <xdr:rowOff>1001113</xdr:rowOff>
    </xdr:to>
    <xdr:pic>
      <xdr:nvPicPr>
        <xdr:cNvPr id="64" name="Immagine 63">
          <a:extLst>
            <a:ext uri="{FF2B5EF4-FFF2-40B4-BE49-F238E27FC236}">
              <a16:creationId xmlns="" xmlns:a16="http://schemas.microsoft.com/office/drawing/2014/main" id="{87715217-3A74-461E-9D75-25260D800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8613100"/>
          <a:ext cx="1228725" cy="94396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32</xdr:row>
      <xdr:rowOff>981075</xdr:rowOff>
    </xdr:from>
    <xdr:to>
      <xdr:col>0</xdr:col>
      <xdr:colOff>1352550</xdr:colOff>
      <xdr:row>34</xdr:row>
      <xdr:rowOff>105763</xdr:rowOff>
    </xdr:to>
    <xdr:pic>
      <xdr:nvPicPr>
        <xdr:cNvPr id="65" name="Immagine 64">
          <a:extLst>
            <a:ext uri="{FF2B5EF4-FFF2-40B4-BE49-F238E27FC236}">
              <a16:creationId xmlns="" xmlns:a16="http://schemas.microsoft.com/office/drawing/2014/main" id="{03497406-1598-406F-BEE2-79D82E81B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9537025"/>
          <a:ext cx="1228725" cy="943963"/>
        </a:xfrm>
        <a:prstGeom prst="rect">
          <a:avLst/>
        </a:prstGeom>
      </xdr:spPr>
    </xdr:pic>
    <xdr:clientData/>
  </xdr:twoCellAnchor>
  <xdr:twoCellAnchor editAs="oneCell">
    <xdr:from>
      <xdr:col>0</xdr:col>
      <xdr:colOff>100742</xdr:colOff>
      <xdr:row>34</xdr:row>
      <xdr:rowOff>95251</xdr:rowOff>
    </xdr:from>
    <xdr:to>
      <xdr:col>0</xdr:col>
      <xdr:colOff>1364392</xdr:colOff>
      <xdr:row>35</xdr:row>
      <xdr:rowOff>132827</xdr:rowOff>
    </xdr:to>
    <xdr:pic>
      <xdr:nvPicPr>
        <xdr:cNvPr id="67" name="Immagine 66">
          <a:extLst>
            <a:ext uri="{FF2B5EF4-FFF2-40B4-BE49-F238E27FC236}">
              <a16:creationId xmlns="" xmlns:a16="http://schemas.microsoft.com/office/drawing/2014/main" id="{3758D839-583E-4612-A96F-B0B14A361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06083">
          <a:off x="100742" y="30470476"/>
          <a:ext cx="1257300" cy="837676"/>
        </a:xfrm>
        <a:prstGeom prst="rect">
          <a:avLst/>
        </a:prstGeom>
      </xdr:spPr>
    </xdr:pic>
    <xdr:clientData/>
  </xdr:twoCellAnchor>
  <xdr:twoCellAnchor editAs="oneCell">
    <xdr:from>
      <xdr:col>0</xdr:col>
      <xdr:colOff>62642</xdr:colOff>
      <xdr:row>35</xdr:row>
      <xdr:rowOff>85726</xdr:rowOff>
    </xdr:from>
    <xdr:to>
      <xdr:col>0</xdr:col>
      <xdr:colOff>1326292</xdr:colOff>
      <xdr:row>36</xdr:row>
      <xdr:rowOff>123302</xdr:rowOff>
    </xdr:to>
    <xdr:pic>
      <xdr:nvPicPr>
        <xdr:cNvPr id="68" name="Immagine 67">
          <a:extLst>
            <a:ext uri="{FF2B5EF4-FFF2-40B4-BE49-F238E27FC236}">
              <a16:creationId xmlns="" xmlns:a16="http://schemas.microsoft.com/office/drawing/2014/main" id="{DA826AA9-919F-4564-8EF3-EA85495B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06083">
          <a:off x="62642" y="31261051"/>
          <a:ext cx="1257300" cy="8376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36</xdr:row>
      <xdr:rowOff>123825</xdr:rowOff>
    </xdr:from>
    <xdr:to>
      <xdr:col>0</xdr:col>
      <xdr:colOff>1285875</xdr:colOff>
      <xdr:row>37</xdr:row>
      <xdr:rowOff>267688</xdr:rowOff>
    </xdr:to>
    <xdr:pic>
      <xdr:nvPicPr>
        <xdr:cNvPr id="69" name="Immagine 68">
          <a:extLst>
            <a:ext uri="{FF2B5EF4-FFF2-40B4-BE49-F238E27FC236}">
              <a16:creationId xmlns="" xmlns:a16="http://schemas.microsoft.com/office/drawing/2014/main" id="{E567B1F1-F5B7-4F64-B33F-6B729ED99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2099250"/>
          <a:ext cx="1228725" cy="943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28575</xdr:rowOff>
    </xdr:from>
    <xdr:to>
      <xdr:col>0</xdr:col>
      <xdr:colOff>1210733</xdr:colOff>
      <xdr:row>38</xdr:row>
      <xdr:rowOff>66675</xdr:rowOff>
    </xdr:to>
    <xdr:pic>
      <xdr:nvPicPr>
        <xdr:cNvPr id="71" name="Immagine 70">
          <a:extLst>
            <a:ext uri="{FF2B5EF4-FFF2-40B4-BE49-F238E27FC236}">
              <a16:creationId xmlns="" xmlns:a16="http://schemas.microsoft.com/office/drawing/2014/main" id="{45916987-CB3D-4733-8116-A5B81DDD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04100"/>
          <a:ext cx="1210733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19050</xdr:rowOff>
    </xdr:from>
    <xdr:to>
      <xdr:col>0</xdr:col>
      <xdr:colOff>1220258</xdr:colOff>
      <xdr:row>39</xdr:row>
      <xdr:rowOff>57150</xdr:rowOff>
    </xdr:to>
    <xdr:pic>
      <xdr:nvPicPr>
        <xdr:cNvPr id="72" name="Immagine 71">
          <a:extLst>
            <a:ext uri="{FF2B5EF4-FFF2-40B4-BE49-F238E27FC236}">
              <a16:creationId xmlns="" xmlns:a16="http://schemas.microsoft.com/office/drawing/2014/main" id="{B9F62214-2B97-47EB-856F-94764D070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3594675"/>
          <a:ext cx="1210733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1409700</xdr:colOff>
      <xdr:row>40</xdr:row>
      <xdr:rowOff>145463</xdr:rowOff>
    </xdr:to>
    <xdr:pic>
      <xdr:nvPicPr>
        <xdr:cNvPr id="74" name="Immagine 73">
          <a:extLst>
            <a:ext uri="{FF2B5EF4-FFF2-40B4-BE49-F238E27FC236}">
              <a16:creationId xmlns="" xmlns:a16="http://schemas.microsoft.com/office/drawing/2014/main" id="{9CD76F06-2B95-4749-9CEF-44B1E8721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75725"/>
          <a:ext cx="1409700" cy="9392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752475</xdr:rowOff>
    </xdr:from>
    <xdr:to>
      <xdr:col>0</xdr:col>
      <xdr:colOff>1264217</xdr:colOff>
      <xdr:row>42</xdr:row>
      <xdr:rowOff>9525</xdr:rowOff>
    </xdr:to>
    <xdr:pic>
      <xdr:nvPicPr>
        <xdr:cNvPr id="77" name="Immagine 76">
          <a:extLst>
            <a:ext uri="{FF2B5EF4-FFF2-40B4-BE49-F238E27FC236}">
              <a16:creationId xmlns="" xmlns:a16="http://schemas.microsoft.com/office/drawing/2014/main" id="{4C364992-EED4-4290-8F72-A9E5EF18C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28300"/>
          <a:ext cx="1270567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133350</xdr:rowOff>
    </xdr:from>
    <xdr:to>
      <xdr:col>0</xdr:col>
      <xdr:colOff>1207747</xdr:colOff>
      <xdr:row>43</xdr:row>
      <xdr:rowOff>152400</xdr:rowOff>
    </xdr:to>
    <xdr:pic>
      <xdr:nvPicPr>
        <xdr:cNvPr id="78" name="Immagine 77">
          <a:extLst>
            <a:ext uri="{FF2B5EF4-FFF2-40B4-BE49-F238E27FC236}">
              <a16:creationId xmlns="" xmlns:a16="http://schemas.microsoft.com/office/drawing/2014/main" id="{E1A288B5-19D1-42A9-AD05-63D5F198B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09375"/>
          <a:ext cx="1214097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790575</xdr:rowOff>
    </xdr:from>
    <xdr:to>
      <xdr:col>0</xdr:col>
      <xdr:colOff>1207747</xdr:colOff>
      <xdr:row>44</xdr:row>
      <xdr:rowOff>9525</xdr:rowOff>
    </xdr:to>
    <xdr:pic>
      <xdr:nvPicPr>
        <xdr:cNvPr id="79" name="Immagine 78">
          <a:extLst>
            <a:ext uri="{FF2B5EF4-FFF2-40B4-BE49-F238E27FC236}">
              <a16:creationId xmlns="" xmlns:a16="http://schemas.microsoft.com/office/drawing/2014/main" id="{2FEDDFB7-4A5D-456E-8CF5-4D0615109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66600"/>
          <a:ext cx="1214097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142875</xdr:rowOff>
    </xdr:from>
    <xdr:to>
      <xdr:col>0</xdr:col>
      <xdr:colOff>1207747</xdr:colOff>
      <xdr:row>45</xdr:row>
      <xdr:rowOff>161925</xdr:rowOff>
    </xdr:to>
    <xdr:pic>
      <xdr:nvPicPr>
        <xdr:cNvPr id="80" name="Immagine 79">
          <a:extLst>
            <a:ext uri="{FF2B5EF4-FFF2-40B4-BE49-F238E27FC236}">
              <a16:creationId xmlns="" xmlns:a16="http://schemas.microsoft.com/office/drawing/2014/main" id="{6DAF5606-35FE-4BAB-AE41-8C7395782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19100"/>
          <a:ext cx="1214097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45</xdr:row>
      <xdr:rowOff>28575</xdr:rowOff>
    </xdr:from>
    <xdr:to>
      <xdr:col>0</xdr:col>
      <xdr:colOff>1153496</xdr:colOff>
      <xdr:row>46</xdr:row>
      <xdr:rowOff>28575</xdr:rowOff>
    </xdr:to>
    <xdr:pic>
      <xdr:nvPicPr>
        <xdr:cNvPr id="82" name="Immagine 81">
          <a:extLst>
            <a:ext uri="{FF2B5EF4-FFF2-40B4-BE49-F238E27FC236}">
              <a16:creationId xmlns="" xmlns:a16="http://schemas.microsoft.com/office/drawing/2014/main" id="{97602ACA-EFC9-4A43-A561-B4812211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9204900"/>
          <a:ext cx="1124921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790575</xdr:rowOff>
    </xdr:from>
    <xdr:to>
      <xdr:col>0</xdr:col>
      <xdr:colOff>1259800</xdr:colOff>
      <xdr:row>48</xdr:row>
      <xdr:rowOff>28575</xdr:rowOff>
    </xdr:to>
    <xdr:pic>
      <xdr:nvPicPr>
        <xdr:cNvPr id="84" name="Immagine 83">
          <a:extLst>
            <a:ext uri="{FF2B5EF4-FFF2-40B4-BE49-F238E27FC236}">
              <a16:creationId xmlns="" xmlns:a16="http://schemas.microsoft.com/office/drawing/2014/main" id="{2A3670BF-AA7B-468D-A2F3-41A68AA9E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67000"/>
          <a:ext cx="12598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742949</xdr:rowOff>
    </xdr:from>
    <xdr:to>
      <xdr:col>0</xdr:col>
      <xdr:colOff>1246358</xdr:colOff>
      <xdr:row>50</xdr:row>
      <xdr:rowOff>790574</xdr:rowOff>
    </xdr:to>
    <xdr:pic>
      <xdr:nvPicPr>
        <xdr:cNvPr id="89" name="Immagine 88">
          <a:extLst>
            <a:ext uri="{FF2B5EF4-FFF2-40B4-BE49-F238E27FC236}">
              <a16:creationId xmlns="" xmlns:a16="http://schemas.microsoft.com/office/drawing/2014/main" id="{CC8A8062-9514-4991-B494-9AFFC621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19674"/>
          <a:ext cx="1246358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38100</xdr:rowOff>
    </xdr:from>
    <xdr:to>
      <xdr:col>0</xdr:col>
      <xdr:colOff>1246358</xdr:colOff>
      <xdr:row>52</xdr:row>
      <xdr:rowOff>85725</xdr:rowOff>
    </xdr:to>
    <xdr:pic>
      <xdr:nvPicPr>
        <xdr:cNvPr id="90" name="Immagine 89">
          <a:extLst>
            <a:ext uri="{FF2B5EF4-FFF2-40B4-BE49-F238E27FC236}">
              <a16:creationId xmlns="" xmlns:a16="http://schemas.microsoft.com/office/drawing/2014/main" id="{E3AE1891-E276-435D-97D4-D750C3EF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15025"/>
          <a:ext cx="1246358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52</xdr:row>
      <xdr:rowOff>17347</xdr:rowOff>
    </xdr:from>
    <xdr:to>
      <xdr:col>0</xdr:col>
      <xdr:colOff>1238250</xdr:colOff>
      <xdr:row>53</xdr:row>
      <xdr:rowOff>9525</xdr:rowOff>
    </xdr:to>
    <xdr:pic>
      <xdr:nvPicPr>
        <xdr:cNvPr id="92" name="Immagine 91">
          <a:extLst>
            <a:ext uri="{FF2B5EF4-FFF2-40B4-BE49-F238E27FC236}">
              <a16:creationId xmlns="" xmlns:a16="http://schemas.microsoft.com/office/drawing/2014/main" id="{4A4291D3-E8AF-4D7F-ADA1-2885AC92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4794372"/>
          <a:ext cx="1171575" cy="7922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53</xdr:row>
      <xdr:rowOff>9525</xdr:rowOff>
    </xdr:from>
    <xdr:to>
      <xdr:col>0</xdr:col>
      <xdr:colOff>1228725</xdr:colOff>
      <xdr:row>54</xdr:row>
      <xdr:rowOff>1703</xdr:rowOff>
    </xdr:to>
    <xdr:pic>
      <xdr:nvPicPr>
        <xdr:cNvPr id="93" name="Immagine 92">
          <a:extLst>
            <a:ext uri="{FF2B5EF4-FFF2-40B4-BE49-F238E27FC236}">
              <a16:creationId xmlns="" xmlns:a16="http://schemas.microsoft.com/office/drawing/2014/main" id="{6826B43B-5F30-43C4-AEB9-360B0391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5586650"/>
          <a:ext cx="1171575" cy="792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55</xdr:row>
      <xdr:rowOff>781050</xdr:rowOff>
    </xdr:from>
    <xdr:to>
      <xdr:col>0</xdr:col>
      <xdr:colOff>1313033</xdr:colOff>
      <xdr:row>57</xdr:row>
      <xdr:rowOff>28575</xdr:rowOff>
    </xdr:to>
    <xdr:pic>
      <xdr:nvPicPr>
        <xdr:cNvPr id="96" name="Immagine 95">
          <a:extLst>
            <a:ext uri="{FF2B5EF4-FFF2-40B4-BE49-F238E27FC236}">
              <a16:creationId xmlns="" xmlns:a16="http://schemas.microsoft.com/office/drawing/2014/main" id="{8F333CFA-F821-4994-A290-017377D0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9558575"/>
          <a:ext cx="1246358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57</xdr:row>
      <xdr:rowOff>0</xdr:rowOff>
    </xdr:from>
    <xdr:to>
      <xdr:col>0</xdr:col>
      <xdr:colOff>1293983</xdr:colOff>
      <xdr:row>58</xdr:row>
      <xdr:rowOff>47625</xdr:rowOff>
    </xdr:to>
    <xdr:pic>
      <xdr:nvPicPr>
        <xdr:cNvPr id="97" name="Immagine 96">
          <a:extLst>
            <a:ext uri="{FF2B5EF4-FFF2-40B4-BE49-F238E27FC236}">
              <a16:creationId xmlns="" xmlns:a16="http://schemas.microsoft.com/office/drawing/2014/main" id="{680F3DDA-354C-498F-8634-02FDEFADC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0377725"/>
          <a:ext cx="1246358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733425</xdr:rowOff>
    </xdr:from>
    <xdr:to>
      <xdr:col>0</xdr:col>
      <xdr:colOff>1228725</xdr:colOff>
      <xdr:row>60</xdr:row>
      <xdr:rowOff>361950</xdr:rowOff>
    </xdr:to>
    <xdr:pic>
      <xdr:nvPicPr>
        <xdr:cNvPr id="101" name="Immagine 100">
          <a:extLst>
            <a:ext uri="{FF2B5EF4-FFF2-40B4-BE49-F238E27FC236}">
              <a16:creationId xmlns="" xmlns:a16="http://schemas.microsoft.com/office/drawing/2014/main" id="{97CA8A04-431B-42C4-B565-93FD2DD2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11250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57</xdr:row>
      <xdr:rowOff>790575</xdr:rowOff>
    </xdr:from>
    <xdr:to>
      <xdr:col>0</xdr:col>
      <xdr:colOff>1285319</xdr:colOff>
      <xdr:row>59</xdr:row>
      <xdr:rowOff>38100</xdr:rowOff>
    </xdr:to>
    <xdr:pic>
      <xdr:nvPicPr>
        <xdr:cNvPr id="99" name="Immagine 98">
          <a:extLst>
            <a:ext uri="{FF2B5EF4-FFF2-40B4-BE49-F238E27FC236}">
              <a16:creationId xmlns="" xmlns:a16="http://schemas.microsoft.com/office/drawing/2014/main" id="{BB38CF9A-DCE9-459D-B13D-C969FD44B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1168300"/>
          <a:ext cx="1253568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61</xdr:row>
      <xdr:rowOff>790575</xdr:rowOff>
    </xdr:from>
    <xdr:to>
      <xdr:col>0</xdr:col>
      <xdr:colOff>1316908</xdr:colOff>
      <xdr:row>62</xdr:row>
      <xdr:rowOff>761999</xdr:rowOff>
    </xdr:to>
    <xdr:pic>
      <xdr:nvPicPr>
        <xdr:cNvPr id="103" name="Immagine 102">
          <a:extLst>
            <a:ext uri="{FF2B5EF4-FFF2-40B4-BE49-F238E27FC236}">
              <a16:creationId xmlns="" xmlns:a16="http://schemas.microsoft.com/office/drawing/2014/main" id="{701552C7-0736-4EF4-846E-8AA11CBB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54368700"/>
          <a:ext cx="1231182" cy="7715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63</xdr:row>
      <xdr:rowOff>0</xdr:rowOff>
    </xdr:from>
    <xdr:to>
      <xdr:col>0</xdr:col>
      <xdr:colOff>1486049</xdr:colOff>
      <xdr:row>63</xdr:row>
      <xdr:rowOff>742950</xdr:rowOff>
    </xdr:to>
    <xdr:pic>
      <xdr:nvPicPr>
        <xdr:cNvPr id="106" name="Immagine 105">
          <a:extLst>
            <a:ext uri="{FF2B5EF4-FFF2-40B4-BE49-F238E27FC236}">
              <a16:creationId xmlns="" xmlns:a16="http://schemas.microsoft.com/office/drawing/2014/main" id="{23087C5B-5C0D-45C1-805D-2FF792C63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5940325"/>
          <a:ext cx="146699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714375</xdr:rowOff>
    </xdr:from>
    <xdr:to>
      <xdr:col>0</xdr:col>
      <xdr:colOff>1228725</xdr:colOff>
      <xdr:row>65</xdr:row>
      <xdr:rowOff>342900</xdr:rowOff>
    </xdr:to>
    <xdr:pic>
      <xdr:nvPicPr>
        <xdr:cNvPr id="107" name="Immagine 106">
          <a:extLst>
            <a:ext uri="{FF2B5EF4-FFF2-40B4-BE49-F238E27FC236}">
              <a16:creationId xmlns="" xmlns:a16="http://schemas.microsoft.com/office/drawing/2014/main" id="{3B7CE4A6-5273-48BA-8F0C-E2F9F2254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92800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68</xdr:row>
      <xdr:rowOff>47625</xdr:rowOff>
    </xdr:from>
    <xdr:to>
      <xdr:col>0</xdr:col>
      <xdr:colOff>1581299</xdr:colOff>
      <xdr:row>68</xdr:row>
      <xdr:rowOff>790575</xdr:rowOff>
    </xdr:to>
    <xdr:pic>
      <xdr:nvPicPr>
        <xdr:cNvPr id="110" name="Immagine 109">
          <a:extLst>
            <a:ext uri="{FF2B5EF4-FFF2-40B4-BE49-F238E27FC236}">
              <a16:creationId xmlns="" xmlns:a16="http://schemas.microsoft.com/office/drawing/2014/main" id="{5B2CCC72-1101-4393-BEC9-B0AF7D5A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1626750"/>
          <a:ext cx="146699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68</xdr:row>
      <xdr:rowOff>628650</xdr:rowOff>
    </xdr:from>
    <xdr:to>
      <xdr:col>0</xdr:col>
      <xdr:colOff>1695450</xdr:colOff>
      <xdr:row>70</xdr:row>
      <xdr:rowOff>257175</xdr:rowOff>
    </xdr:to>
    <xdr:pic>
      <xdr:nvPicPr>
        <xdr:cNvPr id="111" name="Immagine 110">
          <a:extLst>
            <a:ext uri="{FF2B5EF4-FFF2-40B4-BE49-F238E27FC236}">
              <a16:creationId xmlns="" xmlns:a16="http://schemas.microsoft.com/office/drawing/2014/main" id="{F1F96DBC-1F28-4812-96F3-7EF648F4B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72913875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228600</xdr:rowOff>
    </xdr:from>
    <xdr:to>
      <xdr:col>0</xdr:col>
      <xdr:colOff>1598653</xdr:colOff>
      <xdr:row>71</xdr:row>
      <xdr:rowOff>238125</xdr:rowOff>
    </xdr:to>
    <xdr:pic>
      <xdr:nvPicPr>
        <xdr:cNvPr id="112" name="Immagine 111">
          <a:extLst>
            <a:ext uri="{FF2B5EF4-FFF2-40B4-BE49-F238E27FC236}">
              <a16:creationId xmlns="" xmlns:a16="http://schemas.microsoft.com/office/drawing/2014/main" id="{5B780938-1D00-4B02-A7F7-02482B948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07925"/>
          <a:ext cx="1598653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74</xdr:row>
      <xdr:rowOff>247651</xdr:rowOff>
    </xdr:from>
    <xdr:to>
      <xdr:col>0</xdr:col>
      <xdr:colOff>1409700</xdr:colOff>
      <xdr:row>75</xdr:row>
      <xdr:rowOff>239333</xdr:rowOff>
    </xdr:to>
    <xdr:pic>
      <xdr:nvPicPr>
        <xdr:cNvPr id="114" name="Immagine 113">
          <a:extLst>
            <a:ext uri="{FF2B5EF4-FFF2-40B4-BE49-F238E27FC236}">
              <a16:creationId xmlns="" xmlns:a16="http://schemas.microsoft.com/office/drawing/2014/main" id="{8E416096-524C-4C23-9DCA-4FDDA6BF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6627376"/>
          <a:ext cx="1266825" cy="785432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78</xdr:row>
      <xdr:rowOff>28575</xdr:rowOff>
    </xdr:from>
    <xdr:to>
      <xdr:col>0</xdr:col>
      <xdr:colOff>1905000</xdr:colOff>
      <xdr:row>79</xdr:row>
      <xdr:rowOff>115824</xdr:rowOff>
    </xdr:to>
    <xdr:pic>
      <xdr:nvPicPr>
        <xdr:cNvPr id="121" name="Immagine 120">
          <a:extLst>
            <a:ext uri="{FF2B5EF4-FFF2-40B4-BE49-F238E27FC236}">
              <a16:creationId xmlns="" xmlns:a16="http://schemas.microsoft.com/office/drawing/2014/main" id="{371F0E95-18D3-414D-A23F-97D89650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77047725"/>
          <a:ext cx="1304925" cy="88734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79</xdr:row>
      <xdr:rowOff>247650</xdr:rowOff>
    </xdr:from>
    <xdr:to>
      <xdr:col>0</xdr:col>
      <xdr:colOff>1578596</xdr:colOff>
      <xdr:row>80</xdr:row>
      <xdr:rowOff>247650</xdr:rowOff>
    </xdr:to>
    <xdr:pic>
      <xdr:nvPicPr>
        <xdr:cNvPr id="123" name="Immagine 122">
          <a:extLst>
            <a:ext uri="{FF2B5EF4-FFF2-40B4-BE49-F238E27FC236}">
              <a16:creationId xmlns="" xmlns:a16="http://schemas.microsoft.com/office/drawing/2014/main" id="{1C69AFDA-0249-4AAD-9ED1-E3BC9355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70627875"/>
          <a:ext cx="143572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80</xdr:row>
      <xdr:rowOff>762000</xdr:rowOff>
    </xdr:from>
    <xdr:to>
      <xdr:col>0</xdr:col>
      <xdr:colOff>1905000</xdr:colOff>
      <xdr:row>82</xdr:row>
      <xdr:rowOff>113919</xdr:rowOff>
    </xdr:to>
    <xdr:pic>
      <xdr:nvPicPr>
        <xdr:cNvPr id="125" name="Immagine 124">
          <a:extLst>
            <a:ext uri="{FF2B5EF4-FFF2-40B4-BE49-F238E27FC236}">
              <a16:creationId xmlns="" xmlns:a16="http://schemas.microsoft.com/office/drawing/2014/main" id="{408A3781-359A-403E-883E-08BA26AD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79381350"/>
          <a:ext cx="1400175" cy="95211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82</xdr:row>
      <xdr:rowOff>45374</xdr:rowOff>
    </xdr:from>
    <xdr:to>
      <xdr:col>0</xdr:col>
      <xdr:colOff>2000250</xdr:colOff>
      <xdr:row>83</xdr:row>
      <xdr:rowOff>45149</xdr:rowOff>
    </xdr:to>
    <xdr:pic>
      <xdr:nvPicPr>
        <xdr:cNvPr id="127" name="Immagine 126">
          <a:extLst>
            <a:ext uri="{FF2B5EF4-FFF2-40B4-BE49-F238E27FC236}">
              <a16:creationId xmlns="" xmlns:a16="http://schemas.microsoft.com/office/drawing/2014/main" id="{33033266-B08A-49E1-9D73-15E5340B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80264924"/>
          <a:ext cx="1504950" cy="799875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83</xdr:row>
      <xdr:rowOff>19050</xdr:rowOff>
    </xdr:from>
    <xdr:to>
      <xdr:col>0</xdr:col>
      <xdr:colOff>2028825</xdr:colOff>
      <xdr:row>84</xdr:row>
      <xdr:rowOff>38457</xdr:rowOff>
    </xdr:to>
    <xdr:pic>
      <xdr:nvPicPr>
        <xdr:cNvPr id="129" name="Immagine 128">
          <a:extLst>
            <a:ext uri="{FF2B5EF4-FFF2-40B4-BE49-F238E27FC236}">
              <a16:creationId xmlns="" xmlns:a16="http://schemas.microsoft.com/office/drawing/2014/main" id="{EF3EDA22-E27A-4C4A-BAFE-1B8340DD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81038700"/>
          <a:ext cx="1381125" cy="990957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84</xdr:row>
      <xdr:rowOff>85725</xdr:rowOff>
    </xdr:from>
    <xdr:to>
      <xdr:col>0</xdr:col>
      <xdr:colOff>1952626</xdr:colOff>
      <xdr:row>85</xdr:row>
      <xdr:rowOff>106553</xdr:rowOff>
    </xdr:to>
    <xdr:pic>
      <xdr:nvPicPr>
        <xdr:cNvPr id="131" name="Immagine 130">
          <a:extLst>
            <a:ext uri="{FF2B5EF4-FFF2-40B4-BE49-F238E27FC236}">
              <a16:creationId xmlns="" xmlns:a16="http://schemas.microsoft.com/office/drawing/2014/main" id="{846AA7F2-C480-46F5-BDB4-44FBA1072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82943700"/>
          <a:ext cx="1371600" cy="96697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85</xdr:row>
      <xdr:rowOff>63099</xdr:rowOff>
    </xdr:from>
    <xdr:to>
      <xdr:col>0</xdr:col>
      <xdr:colOff>1847850</xdr:colOff>
      <xdr:row>86</xdr:row>
      <xdr:rowOff>28574</xdr:rowOff>
    </xdr:to>
    <xdr:pic>
      <xdr:nvPicPr>
        <xdr:cNvPr id="137" name="Immagine 136">
          <a:extLst>
            <a:ext uri="{FF2B5EF4-FFF2-40B4-BE49-F238E27FC236}">
              <a16:creationId xmlns="" xmlns:a16="http://schemas.microsoft.com/office/drawing/2014/main" id="{2CFF10EF-D73A-4E62-9BD3-031C4A255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85473774"/>
          <a:ext cx="1371599" cy="76557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86</xdr:row>
      <xdr:rowOff>99690</xdr:rowOff>
    </xdr:from>
    <xdr:to>
      <xdr:col>0</xdr:col>
      <xdr:colOff>1724025</xdr:colOff>
      <xdr:row>86</xdr:row>
      <xdr:rowOff>961008</xdr:rowOff>
    </xdr:to>
    <xdr:pic>
      <xdr:nvPicPr>
        <xdr:cNvPr id="139" name="Immagine 138">
          <a:extLst>
            <a:ext uri="{FF2B5EF4-FFF2-40B4-BE49-F238E27FC236}">
              <a16:creationId xmlns="" xmlns:a16="http://schemas.microsoft.com/office/drawing/2014/main" id="{37621E98-8152-4D88-ACEB-4414A979D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7043890"/>
          <a:ext cx="1190625" cy="8676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86</xdr:row>
      <xdr:rowOff>981075</xdr:rowOff>
    </xdr:from>
    <xdr:to>
      <xdr:col>0</xdr:col>
      <xdr:colOff>1762125</xdr:colOff>
      <xdr:row>87</xdr:row>
      <xdr:rowOff>848618</xdr:rowOff>
    </xdr:to>
    <xdr:pic>
      <xdr:nvPicPr>
        <xdr:cNvPr id="140" name="Immagine 139">
          <a:extLst>
            <a:ext uri="{FF2B5EF4-FFF2-40B4-BE49-F238E27FC236}">
              <a16:creationId xmlns="" xmlns:a16="http://schemas.microsoft.com/office/drawing/2014/main" id="{635B68D7-8937-47F3-910E-17A2A1BC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87925275"/>
          <a:ext cx="1190625" cy="86766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88</xdr:row>
      <xdr:rowOff>38100</xdr:rowOff>
    </xdr:from>
    <xdr:to>
      <xdr:col>0</xdr:col>
      <xdr:colOff>1657350</xdr:colOff>
      <xdr:row>89</xdr:row>
      <xdr:rowOff>45625</xdr:rowOff>
    </xdr:to>
    <xdr:pic>
      <xdr:nvPicPr>
        <xdr:cNvPr id="146" name="Immagine 145">
          <a:extLst>
            <a:ext uri="{FF2B5EF4-FFF2-40B4-BE49-F238E27FC236}">
              <a16:creationId xmlns="" xmlns:a16="http://schemas.microsoft.com/office/drawing/2014/main" id="{F16BAD3A-1B66-43F5-9146-BEAEBBE30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2868750"/>
          <a:ext cx="1162050" cy="80762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89</xdr:row>
      <xdr:rowOff>28575</xdr:rowOff>
    </xdr:from>
    <xdr:to>
      <xdr:col>0</xdr:col>
      <xdr:colOff>1647825</xdr:colOff>
      <xdr:row>90</xdr:row>
      <xdr:rowOff>36100</xdr:rowOff>
    </xdr:to>
    <xdr:pic>
      <xdr:nvPicPr>
        <xdr:cNvPr id="147" name="Immagine 146">
          <a:extLst>
            <a:ext uri="{FF2B5EF4-FFF2-40B4-BE49-F238E27FC236}">
              <a16:creationId xmlns="" xmlns:a16="http://schemas.microsoft.com/office/drawing/2014/main" id="{5C1B74EC-2CE3-4680-82B8-737CFC5E2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93659325"/>
          <a:ext cx="1162050" cy="80762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90</xdr:row>
      <xdr:rowOff>12724</xdr:rowOff>
    </xdr:from>
    <xdr:to>
      <xdr:col>0</xdr:col>
      <xdr:colOff>1638300</xdr:colOff>
      <xdr:row>91</xdr:row>
      <xdr:rowOff>95249</xdr:rowOff>
    </xdr:to>
    <xdr:pic>
      <xdr:nvPicPr>
        <xdr:cNvPr id="149" name="Immagine 148">
          <a:extLst>
            <a:ext uri="{FF2B5EF4-FFF2-40B4-BE49-F238E27FC236}">
              <a16:creationId xmlns="" xmlns:a16="http://schemas.microsoft.com/office/drawing/2014/main" id="{1A2920F9-B7F9-4BC2-A569-EDC727D3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4443574"/>
          <a:ext cx="1143000" cy="88262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92</xdr:row>
      <xdr:rowOff>0</xdr:rowOff>
    </xdr:from>
    <xdr:to>
      <xdr:col>0</xdr:col>
      <xdr:colOff>1704975</xdr:colOff>
      <xdr:row>93</xdr:row>
      <xdr:rowOff>7525</xdr:rowOff>
    </xdr:to>
    <xdr:pic>
      <xdr:nvPicPr>
        <xdr:cNvPr id="150" name="Immagine 149">
          <a:extLst>
            <a:ext uri="{FF2B5EF4-FFF2-40B4-BE49-F238E27FC236}">
              <a16:creationId xmlns="" xmlns:a16="http://schemas.microsoft.com/office/drawing/2014/main" id="{1617E2BB-4C1A-4301-BE24-B921B88A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96031050"/>
          <a:ext cx="1162050" cy="8076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94</xdr:row>
      <xdr:rowOff>57150</xdr:rowOff>
    </xdr:from>
    <xdr:to>
      <xdr:col>0</xdr:col>
      <xdr:colOff>2135449</xdr:colOff>
      <xdr:row>95</xdr:row>
      <xdr:rowOff>628650</xdr:rowOff>
    </xdr:to>
    <xdr:pic>
      <xdr:nvPicPr>
        <xdr:cNvPr id="151" name="Immagine 150">
          <a:extLst>
            <a:ext uri="{FF2B5EF4-FFF2-40B4-BE49-F238E27FC236}">
              <a16:creationId xmlns="" xmlns:a16="http://schemas.microsoft.com/office/drawing/2014/main" id="{CAB298E9-C9DC-4B96-B48E-0C50FBFF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97688400"/>
          <a:ext cx="1973524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96</xdr:row>
      <xdr:rowOff>24108</xdr:rowOff>
    </xdr:from>
    <xdr:to>
      <xdr:col>0</xdr:col>
      <xdr:colOff>1905000</xdr:colOff>
      <xdr:row>97</xdr:row>
      <xdr:rowOff>27100</xdr:rowOff>
    </xdr:to>
    <xdr:pic>
      <xdr:nvPicPr>
        <xdr:cNvPr id="153" name="Immagine 152">
          <a:extLst>
            <a:ext uri="{FF2B5EF4-FFF2-40B4-BE49-F238E27FC236}">
              <a16:creationId xmlns="" xmlns:a16="http://schemas.microsoft.com/office/drawing/2014/main" id="{406AF0B2-3061-45FB-86AF-2107CCE61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99255558"/>
          <a:ext cx="1381125" cy="898342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97</xdr:row>
      <xdr:rowOff>76199</xdr:rowOff>
    </xdr:from>
    <xdr:to>
      <xdr:col>0</xdr:col>
      <xdr:colOff>1801097</xdr:colOff>
      <xdr:row>97</xdr:row>
      <xdr:rowOff>771524</xdr:rowOff>
    </xdr:to>
    <xdr:pic>
      <xdr:nvPicPr>
        <xdr:cNvPr id="155" name="Immagine 154">
          <a:extLst>
            <a:ext uri="{FF2B5EF4-FFF2-40B4-BE49-F238E27FC236}">
              <a16:creationId xmlns="" xmlns:a16="http://schemas.microsoft.com/office/drawing/2014/main" id="{5F17ABD0-57D0-44F7-A253-BBBC24311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00202999"/>
          <a:ext cx="1248647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100</xdr:row>
      <xdr:rowOff>38099</xdr:rowOff>
    </xdr:from>
    <xdr:to>
      <xdr:col>0</xdr:col>
      <xdr:colOff>2247900</xdr:colOff>
      <xdr:row>101</xdr:row>
      <xdr:rowOff>1112519</xdr:rowOff>
    </xdr:to>
    <xdr:pic>
      <xdr:nvPicPr>
        <xdr:cNvPr id="165" name="Immagine 164">
          <a:extLst>
            <a:ext uri="{FF2B5EF4-FFF2-40B4-BE49-F238E27FC236}">
              <a16:creationId xmlns="" xmlns:a16="http://schemas.microsoft.com/office/drawing/2014/main" id="{E26D0167-A407-4674-9428-EC2D88988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2623599"/>
          <a:ext cx="2057400" cy="18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1971342</xdr:colOff>
      <xdr:row>103</xdr:row>
      <xdr:rowOff>714375</xdr:rowOff>
    </xdr:to>
    <xdr:pic>
      <xdr:nvPicPr>
        <xdr:cNvPr id="167" name="Immagine 166">
          <a:extLst>
            <a:ext uri="{FF2B5EF4-FFF2-40B4-BE49-F238E27FC236}">
              <a16:creationId xmlns="" xmlns:a16="http://schemas.microsoft.com/office/drawing/2014/main" id="{A7E7968B-9A2F-4050-B151-8AE3E90F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32575"/>
          <a:ext cx="1971342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2045691</xdr:colOff>
      <xdr:row>105</xdr:row>
      <xdr:rowOff>695325</xdr:rowOff>
    </xdr:to>
    <xdr:pic>
      <xdr:nvPicPr>
        <xdr:cNvPr id="169" name="Immagine 168">
          <a:extLst>
            <a:ext uri="{FF2B5EF4-FFF2-40B4-BE49-F238E27FC236}">
              <a16:creationId xmlns="" xmlns:a16="http://schemas.microsoft.com/office/drawing/2014/main" id="{D9A4CDB1-4EE8-4637-984A-16EB7D0C6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832775"/>
          <a:ext cx="2052041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107</xdr:row>
      <xdr:rowOff>685800</xdr:rowOff>
    </xdr:from>
    <xdr:to>
      <xdr:col>0</xdr:col>
      <xdr:colOff>1943100</xdr:colOff>
      <xdr:row>108</xdr:row>
      <xdr:rowOff>941673</xdr:rowOff>
    </xdr:to>
    <xdr:pic>
      <xdr:nvPicPr>
        <xdr:cNvPr id="181" name="Immagine 180">
          <a:extLst>
            <a:ext uri="{FF2B5EF4-FFF2-40B4-BE49-F238E27FC236}">
              <a16:creationId xmlns="" xmlns:a16="http://schemas.microsoft.com/office/drawing/2014/main" id="{60E09A0E-DB7A-4D42-973E-2AFE69B0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27320675"/>
          <a:ext cx="1447800" cy="106232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108</xdr:row>
      <xdr:rowOff>961096</xdr:rowOff>
    </xdr:from>
    <xdr:to>
      <xdr:col>0</xdr:col>
      <xdr:colOff>2019300</xdr:colOff>
      <xdr:row>110</xdr:row>
      <xdr:rowOff>141351</xdr:rowOff>
    </xdr:to>
    <xdr:pic>
      <xdr:nvPicPr>
        <xdr:cNvPr id="183" name="Immagine 182">
          <a:extLst>
            <a:ext uri="{FF2B5EF4-FFF2-40B4-BE49-F238E27FC236}">
              <a16:creationId xmlns="" xmlns:a16="http://schemas.microsoft.com/office/drawing/2014/main" id="{1E016368-A2D9-4A56-B924-1F30B06DB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28396071"/>
          <a:ext cx="1666875" cy="117098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110</xdr:row>
      <xdr:rowOff>18336</xdr:rowOff>
    </xdr:from>
    <xdr:to>
      <xdr:col>0</xdr:col>
      <xdr:colOff>1714500</xdr:colOff>
      <xdr:row>111</xdr:row>
      <xdr:rowOff>151638</xdr:rowOff>
    </xdr:to>
    <xdr:pic>
      <xdr:nvPicPr>
        <xdr:cNvPr id="185" name="Immagine 184">
          <a:extLst>
            <a:ext uri="{FF2B5EF4-FFF2-40B4-BE49-F238E27FC236}">
              <a16:creationId xmlns="" xmlns:a16="http://schemas.microsoft.com/office/drawing/2014/main" id="{BA5977C8-F030-45B4-AB7F-B0ECB166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29444036"/>
          <a:ext cx="1343025" cy="933402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110</xdr:row>
      <xdr:rowOff>769171</xdr:rowOff>
    </xdr:from>
    <xdr:to>
      <xdr:col>0</xdr:col>
      <xdr:colOff>1838325</xdr:colOff>
      <xdr:row>112</xdr:row>
      <xdr:rowOff>161925</xdr:rowOff>
    </xdr:to>
    <xdr:pic>
      <xdr:nvPicPr>
        <xdr:cNvPr id="187" name="Immagine 186">
          <a:extLst>
            <a:ext uri="{FF2B5EF4-FFF2-40B4-BE49-F238E27FC236}">
              <a16:creationId xmlns="" xmlns:a16="http://schemas.microsoft.com/office/drawing/2014/main" id="{146EB754-344F-49DB-83F6-822A1A3ED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30194871"/>
          <a:ext cx="1285875" cy="992954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112</xdr:row>
      <xdr:rowOff>9525</xdr:rowOff>
    </xdr:from>
    <xdr:to>
      <xdr:col>0</xdr:col>
      <xdr:colOff>1857375</xdr:colOff>
      <xdr:row>113</xdr:row>
      <xdr:rowOff>142827</xdr:rowOff>
    </xdr:to>
    <xdr:pic>
      <xdr:nvPicPr>
        <xdr:cNvPr id="188" name="Immagine 187">
          <a:extLst>
            <a:ext uri="{FF2B5EF4-FFF2-40B4-BE49-F238E27FC236}">
              <a16:creationId xmlns="" xmlns:a16="http://schemas.microsoft.com/office/drawing/2014/main" id="{04F4F305-D9BD-40DE-B5B9-041531E7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31035425"/>
          <a:ext cx="1343025" cy="933402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125</xdr:row>
      <xdr:rowOff>2893</xdr:rowOff>
    </xdr:from>
    <xdr:to>
      <xdr:col>0</xdr:col>
      <xdr:colOff>1476376</xdr:colOff>
      <xdr:row>126</xdr:row>
      <xdr:rowOff>8580</xdr:rowOff>
    </xdr:to>
    <xdr:pic>
      <xdr:nvPicPr>
        <xdr:cNvPr id="192" name="Immagine 191">
          <a:extLst>
            <a:ext uri="{FF2B5EF4-FFF2-40B4-BE49-F238E27FC236}">
              <a16:creationId xmlns="" xmlns:a16="http://schemas.microsoft.com/office/drawing/2014/main" id="{2C545B89-E6F1-4AF5-ACF6-21C2E1A09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37496268"/>
          <a:ext cx="1114426" cy="81213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126</xdr:row>
      <xdr:rowOff>0</xdr:rowOff>
    </xdr:from>
    <xdr:to>
      <xdr:col>0</xdr:col>
      <xdr:colOff>2010556</xdr:colOff>
      <xdr:row>126</xdr:row>
      <xdr:rowOff>971550</xdr:rowOff>
    </xdr:to>
    <xdr:pic>
      <xdr:nvPicPr>
        <xdr:cNvPr id="198" name="Immagine 197">
          <a:extLst>
            <a:ext uri="{FF2B5EF4-FFF2-40B4-BE49-F238E27FC236}">
              <a16:creationId xmlns="" xmlns:a16="http://schemas.microsoft.com/office/drawing/2014/main" id="{833C8D63-CF5D-4BA0-8D6A-A53CB8BDF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41493875"/>
          <a:ext cx="197563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127</xdr:row>
      <xdr:rowOff>0</xdr:rowOff>
    </xdr:from>
    <xdr:to>
      <xdr:col>0</xdr:col>
      <xdr:colOff>1971675</xdr:colOff>
      <xdr:row>127</xdr:row>
      <xdr:rowOff>970240</xdr:rowOff>
    </xdr:to>
    <xdr:pic>
      <xdr:nvPicPr>
        <xdr:cNvPr id="210" name="Immagine 209">
          <a:extLst>
            <a:ext uri="{FF2B5EF4-FFF2-40B4-BE49-F238E27FC236}">
              <a16:creationId xmlns="" xmlns:a16="http://schemas.microsoft.com/office/drawing/2014/main" id="{50674565-C545-40FE-A9FC-3D458BAA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52123775"/>
          <a:ext cx="1381125" cy="97024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131</xdr:row>
      <xdr:rowOff>9812</xdr:rowOff>
    </xdr:from>
    <xdr:to>
      <xdr:col>0</xdr:col>
      <xdr:colOff>1809750</xdr:colOff>
      <xdr:row>131</xdr:row>
      <xdr:rowOff>790967</xdr:rowOff>
    </xdr:to>
    <xdr:pic>
      <xdr:nvPicPr>
        <xdr:cNvPr id="232" name="Immagine 231">
          <a:extLst>
            <a:ext uri="{FF2B5EF4-FFF2-40B4-BE49-F238E27FC236}">
              <a16:creationId xmlns="" xmlns:a16="http://schemas.microsoft.com/office/drawing/2014/main" id="{CCC5E80D-CEAD-4671-9959-B91902A5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88312"/>
          <a:ext cx="1209675" cy="77480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132</xdr:row>
      <xdr:rowOff>170203</xdr:rowOff>
    </xdr:from>
    <xdr:to>
      <xdr:col>0</xdr:col>
      <xdr:colOff>1762126</xdr:colOff>
      <xdr:row>133</xdr:row>
      <xdr:rowOff>142874</xdr:rowOff>
    </xdr:to>
    <xdr:pic>
      <xdr:nvPicPr>
        <xdr:cNvPr id="234" name="Immagine 233">
          <a:extLst>
            <a:ext uri="{FF2B5EF4-FFF2-40B4-BE49-F238E27FC236}">
              <a16:creationId xmlns="" xmlns:a16="http://schemas.microsoft.com/office/drawing/2014/main" id="{75961956-90AF-4FC3-A7C9-60E748EF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71848803"/>
          <a:ext cx="1428750" cy="7727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177800</xdr:rowOff>
    </xdr:from>
    <xdr:to>
      <xdr:col>0</xdr:col>
      <xdr:colOff>2207374</xdr:colOff>
      <xdr:row>143</xdr:row>
      <xdr:rowOff>457200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31E207FC-F557-438F-B8F5-DAD1D10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47200"/>
          <a:ext cx="2207374" cy="1079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98</xdr:row>
      <xdr:rowOff>387349</xdr:rowOff>
    </xdr:from>
    <xdr:to>
      <xdr:col>0</xdr:col>
      <xdr:colOff>2187974</xdr:colOff>
      <xdr:row>99</xdr:row>
      <xdr:rowOff>735704</xdr:rowOff>
    </xdr:to>
    <xdr:pic>
      <xdr:nvPicPr>
        <xdr:cNvPr id="158" name="Immagine 157">
          <a:extLst>
            <a:ext uri="{FF2B5EF4-FFF2-40B4-BE49-F238E27FC236}">
              <a16:creationId xmlns="" xmlns:a16="http://schemas.microsoft.com/office/drawing/2014/main" id="{F74B3713-9A04-4140-92FF-4995EFA34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4181949"/>
          <a:ext cx="2149874" cy="1142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152399</xdr:rowOff>
    </xdr:from>
    <xdr:to>
      <xdr:col>0</xdr:col>
      <xdr:colOff>2073992</xdr:colOff>
      <xdr:row>149</xdr:row>
      <xdr:rowOff>447674</xdr:rowOff>
    </xdr:to>
    <xdr:pic>
      <xdr:nvPicPr>
        <xdr:cNvPr id="239" name="Immagine 238">
          <a:extLst>
            <a:ext uri="{FF2B5EF4-FFF2-40B4-BE49-F238E27FC236}">
              <a16:creationId xmlns="" xmlns:a16="http://schemas.microsoft.com/office/drawing/2014/main" id="{CCF83E0A-CF2E-446D-BDE7-590053EA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110599"/>
          <a:ext cx="2073992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150</xdr:row>
      <xdr:rowOff>47626</xdr:rowOff>
    </xdr:from>
    <xdr:to>
      <xdr:col>0</xdr:col>
      <xdr:colOff>1724025</xdr:colOff>
      <xdr:row>151</xdr:row>
      <xdr:rowOff>35780</xdr:rowOff>
    </xdr:to>
    <xdr:pic>
      <xdr:nvPicPr>
        <xdr:cNvPr id="241" name="Immagine 240">
          <a:extLst>
            <a:ext uri="{FF2B5EF4-FFF2-40B4-BE49-F238E27FC236}">
              <a16:creationId xmlns="" xmlns:a16="http://schemas.microsoft.com/office/drawing/2014/main" id="{011B57E7-E41B-42E2-A885-A293700FD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00796526"/>
          <a:ext cx="1304925" cy="9216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152</xdr:row>
      <xdr:rowOff>133349</xdr:rowOff>
    </xdr:from>
    <xdr:to>
      <xdr:col>0</xdr:col>
      <xdr:colOff>2095500</xdr:colOff>
      <xdr:row>153</xdr:row>
      <xdr:rowOff>602737</xdr:rowOff>
    </xdr:to>
    <xdr:pic>
      <xdr:nvPicPr>
        <xdr:cNvPr id="243" name="Immagine 242">
          <a:extLst>
            <a:ext uri="{FF2B5EF4-FFF2-40B4-BE49-F238E27FC236}">
              <a16:creationId xmlns="" xmlns:a16="http://schemas.microsoft.com/office/drawing/2014/main" id="{26CFBC64-5562-4CAE-941D-DA821FF0F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1815699"/>
          <a:ext cx="2057400" cy="126313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154</xdr:row>
      <xdr:rowOff>0</xdr:rowOff>
    </xdr:from>
    <xdr:to>
      <xdr:col>0</xdr:col>
      <xdr:colOff>1914014</xdr:colOff>
      <xdr:row>155</xdr:row>
      <xdr:rowOff>390525</xdr:rowOff>
    </xdr:to>
    <xdr:pic>
      <xdr:nvPicPr>
        <xdr:cNvPr id="247" name="Immagine 246">
          <a:extLst>
            <a:ext uri="{FF2B5EF4-FFF2-40B4-BE49-F238E27FC236}">
              <a16:creationId xmlns="" xmlns:a16="http://schemas.microsoft.com/office/drawing/2014/main" id="{FF53F5C6-404B-44AC-B9FA-80860025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3416675"/>
          <a:ext cx="1920363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156</xdr:row>
      <xdr:rowOff>219074</xdr:rowOff>
    </xdr:from>
    <xdr:to>
      <xdr:col>0</xdr:col>
      <xdr:colOff>2064389</xdr:colOff>
      <xdr:row>157</xdr:row>
      <xdr:rowOff>647699</xdr:rowOff>
    </xdr:to>
    <xdr:pic>
      <xdr:nvPicPr>
        <xdr:cNvPr id="249" name="Immagine 248">
          <a:extLst>
            <a:ext uri="{FF2B5EF4-FFF2-40B4-BE49-F238E27FC236}">
              <a16:creationId xmlns="" xmlns:a16="http://schemas.microsoft.com/office/drawing/2014/main" id="{01132369-F6E2-4C64-917D-B513EC777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42513049"/>
          <a:ext cx="1988188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158</xdr:row>
      <xdr:rowOff>9525</xdr:rowOff>
    </xdr:from>
    <xdr:to>
      <xdr:col>0</xdr:col>
      <xdr:colOff>1847851</xdr:colOff>
      <xdr:row>158</xdr:row>
      <xdr:rowOff>827294</xdr:rowOff>
    </xdr:to>
    <xdr:pic>
      <xdr:nvPicPr>
        <xdr:cNvPr id="170" name="Immagine 169">
          <a:extLst>
            <a:ext uri="{FF2B5EF4-FFF2-40B4-BE49-F238E27FC236}">
              <a16:creationId xmlns="" xmlns:a16="http://schemas.microsoft.com/office/drawing/2014/main" id="{CF82C63D-522B-4A16-9AD6-F380317FA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207292575"/>
          <a:ext cx="1333500" cy="8241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85725</xdr:rowOff>
    </xdr:from>
    <xdr:to>
      <xdr:col>0</xdr:col>
      <xdr:colOff>2190750</xdr:colOff>
      <xdr:row>160</xdr:row>
      <xdr:rowOff>574302</xdr:rowOff>
    </xdr:to>
    <xdr:pic>
      <xdr:nvPicPr>
        <xdr:cNvPr id="251" name="Immagine 250">
          <a:extLst>
            <a:ext uri="{FF2B5EF4-FFF2-40B4-BE49-F238E27FC236}">
              <a16:creationId xmlns="" xmlns:a16="http://schemas.microsoft.com/office/drawing/2014/main" id="{6A1A8275-D69D-404A-9AF1-BBAFCDEE4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264125"/>
          <a:ext cx="2190750" cy="128867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161</xdr:row>
      <xdr:rowOff>95250</xdr:rowOff>
    </xdr:from>
    <xdr:to>
      <xdr:col>0</xdr:col>
      <xdr:colOff>1952432</xdr:colOff>
      <xdr:row>162</xdr:row>
      <xdr:rowOff>161925</xdr:rowOff>
    </xdr:to>
    <xdr:pic>
      <xdr:nvPicPr>
        <xdr:cNvPr id="253" name="Immagine 252">
          <a:extLst>
            <a:ext uri="{FF2B5EF4-FFF2-40B4-BE49-F238E27FC236}">
              <a16:creationId xmlns="" xmlns:a16="http://schemas.microsoft.com/office/drawing/2014/main" id="{484BA72B-E3ED-4690-A4CC-02B4F2D0E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39207875"/>
          <a:ext cx="1892106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163</xdr:row>
      <xdr:rowOff>123825</xdr:rowOff>
    </xdr:from>
    <xdr:to>
      <xdr:col>0</xdr:col>
      <xdr:colOff>1695448</xdr:colOff>
      <xdr:row>164</xdr:row>
      <xdr:rowOff>9524</xdr:rowOff>
    </xdr:to>
    <xdr:pic>
      <xdr:nvPicPr>
        <xdr:cNvPr id="255" name="Immagine 254">
          <a:extLst>
            <a:ext uri="{FF2B5EF4-FFF2-40B4-BE49-F238E27FC236}">
              <a16:creationId xmlns="" xmlns:a16="http://schemas.microsoft.com/office/drawing/2014/main" id="{6890A752-3A9A-4615-AEE0-07F5CAB72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0836650"/>
          <a:ext cx="1133473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29949</xdr:rowOff>
    </xdr:from>
    <xdr:to>
      <xdr:col>0</xdr:col>
      <xdr:colOff>2105025</xdr:colOff>
      <xdr:row>166</xdr:row>
      <xdr:rowOff>8111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5420EF87-3657-452C-AF55-E9B5C0A1A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208849"/>
          <a:ext cx="2105025" cy="158471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165</xdr:row>
      <xdr:rowOff>733424</xdr:rowOff>
    </xdr:from>
    <xdr:to>
      <xdr:col>0</xdr:col>
      <xdr:colOff>1683803</xdr:colOff>
      <xdr:row>167</xdr:row>
      <xdr:rowOff>95630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DBCE96E3-449A-48E5-B36A-BC8ADF5F9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13712424"/>
          <a:ext cx="1379003" cy="102908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390526</xdr:colOff>
      <xdr:row>167</xdr:row>
      <xdr:rowOff>76200</xdr:rowOff>
    </xdr:from>
    <xdr:to>
      <xdr:col>0</xdr:col>
      <xdr:colOff>1400175</xdr:colOff>
      <xdr:row>167</xdr:row>
      <xdr:rowOff>772025</xdr:rowOff>
    </xdr:to>
    <xdr:pic>
      <xdr:nvPicPr>
        <xdr:cNvPr id="48" name="Immagine 47">
          <a:extLst>
            <a:ext uri="{FF2B5EF4-FFF2-40B4-BE49-F238E27FC236}">
              <a16:creationId xmlns="" xmlns:a16="http://schemas.microsoft.com/office/drawing/2014/main" id="{D195A879-FD46-4884-B41A-AA21F45D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151333200"/>
          <a:ext cx="1009649" cy="6894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168</xdr:row>
      <xdr:rowOff>219075</xdr:rowOff>
    </xdr:from>
    <xdr:to>
      <xdr:col>0</xdr:col>
      <xdr:colOff>1896929</xdr:colOff>
      <xdr:row>169</xdr:row>
      <xdr:rowOff>447675</xdr:rowOff>
    </xdr:to>
    <xdr:pic>
      <xdr:nvPicPr>
        <xdr:cNvPr id="52" name="Immagine 51">
          <a:extLst>
            <a:ext uri="{FF2B5EF4-FFF2-40B4-BE49-F238E27FC236}">
              <a16:creationId xmlns="" xmlns:a16="http://schemas.microsoft.com/office/drawing/2014/main" id="{41526365-7FC4-418F-8D8E-712EFF4EF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52276175"/>
          <a:ext cx="1839779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170</xdr:row>
      <xdr:rowOff>28575</xdr:rowOff>
    </xdr:from>
    <xdr:to>
      <xdr:col>0</xdr:col>
      <xdr:colOff>2373117</xdr:colOff>
      <xdr:row>171</xdr:row>
      <xdr:rowOff>561975</xdr:rowOff>
    </xdr:to>
    <xdr:pic>
      <xdr:nvPicPr>
        <xdr:cNvPr id="56" name="Immagine 55">
          <a:extLst>
            <a:ext uri="{FF2B5EF4-FFF2-40B4-BE49-F238E27FC236}">
              <a16:creationId xmlns="" xmlns:a16="http://schemas.microsoft.com/office/drawing/2014/main" id="{EFEF72BD-9AF2-4294-980B-103029703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19684600"/>
          <a:ext cx="2344542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172</xdr:row>
      <xdr:rowOff>438149</xdr:rowOff>
    </xdr:from>
    <xdr:to>
      <xdr:col>0</xdr:col>
      <xdr:colOff>1828280</xdr:colOff>
      <xdr:row>173</xdr:row>
      <xdr:rowOff>733424</xdr:rowOff>
    </xdr:to>
    <xdr:pic>
      <xdr:nvPicPr>
        <xdr:cNvPr id="59" name="Immagine 58">
          <a:extLst>
            <a:ext uri="{FF2B5EF4-FFF2-40B4-BE49-F238E27FC236}">
              <a16:creationId xmlns="" xmlns:a16="http://schemas.microsoft.com/office/drawing/2014/main" id="{1B0D4086-032E-48DB-A471-D5C987F8D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48418549"/>
          <a:ext cx="1713979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174</xdr:row>
      <xdr:rowOff>38099</xdr:rowOff>
    </xdr:from>
    <xdr:to>
      <xdr:col>0</xdr:col>
      <xdr:colOff>1752600</xdr:colOff>
      <xdr:row>175</xdr:row>
      <xdr:rowOff>2575</xdr:rowOff>
    </xdr:to>
    <xdr:pic>
      <xdr:nvPicPr>
        <xdr:cNvPr id="63" name="Immagine 62">
          <a:extLst>
            <a:ext uri="{FF2B5EF4-FFF2-40B4-BE49-F238E27FC236}">
              <a16:creationId xmlns="" xmlns:a16="http://schemas.microsoft.com/office/drawing/2014/main" id="{B63C83DD-201E-4A90-B3CE-187FC051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223694624"/>
          <a:ext cx="1533526" cy="901101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175</xdr:row>
      <xdr:rowOff>9525</xdr:rowOff>
    </xdr:from>
    <xdr:to>
      <xdr:col>0</xdr:col>
      <xdr:colOff>1993821</xdr:colOff>
      <xdr:row>176</xdr:row>
      <xdr:rowOff>0</xdr:rowOff>
    </xdr:to>
    <xdr:pic>
      <xdr:nvPicPr>
        <xdr:cNvPr id="76" name="Immagine 75">
          <a:extLst>
            <a:ext uri="{FF2B5EF4-FFF2-40B4-BE49-F238E27FC236}">
              <a16:creationId xmlns="" xmlns:a16="http://schemas.microsoft.com/office/drawing/2014/main" id="{2FD37D45-159C-467A-AB50-AAB0E046D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226209225"/>
          <a:ext cx="169219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176</xdr:row>
      <xdr:rowOff>123826</xdr:rowOff>
    </xdr:from>
    <xdr:to>
      <xdr:col>0</xdr:col>
      <xdr:colOff>1933574</xdr:colOff>
      <xdr:row>177</xdr:row>
      <xdr:rowOff>22108</xdr:rowOff>
    </xdr:to>
    <xdr:pic>
      <xdr:nvPicPr>
        <xdr:cNvPr id="83" name="Immagine 82">
          <a:extLst>
            <a:ext uri="{FF2B5EF4-FFF2-40B4-BE49-F238E27FC236}">
              <a16:creationId xmlns="" xmlns:a16="http://schemas.microsoft.com/office/drawing/2014/main" id="{4BDFF0A9-062F-485F-9668-8C96CD09B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27123626"/>
          <a:ext cx="1543049" cy="8888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177</xdr:row>
      <xdr:rowOff>59172</xdr:rowOff>
    </xdr:from>
    <xdr:to>
      <xdr:col>0</xdr:col>
      <xdr:colOff>2045237</xdr:colOff>
      <xdr:row>178</xdr:row>
      <xdr:rowOff>0</xdr:rowOff>
    </xdr:to>
    <xdr:pic>
      <xdr:nvPicPr>
        <xdr:cNvPr id="88" name="Immagine 87">
          <a:extLst>
            <a:ext uri="{FF2B5EF4-FFF2-40B4-BE49-F238E27FC236}">
              <a16:creationId xmlns="" xmlns:a16="http://schemas.microsoft.com/office/drawing/2014/main" id="{5F5D95D0-F51D-4201-8860-D95556BA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28049572"/>
          <a:ext cx="1664237" cy="74092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178</xdr:row>
      <xdr:rowOff>11261</xdr:rowOff>
    </xdr:from>
    <xdr:to>
      <xdr:col>0</xdr:col>
      <xdr:colOff>2066925</xdr:colOff>
      <xdr:row>178</xdr:row>
      <xdr:rowOff>906705</xdr:rowOff>
    </xdr:to>
    <xdr:pic>
      <xdr:nvPicPr>
        <xdr:cNvPr id="102" name="Immagine 101">
          <a:extLst>
            <a:ext uri="{FF2B5EF4-FFF2-40B4-BE49-F238E27FC236}">
              <a16:creationId xmlns="" xmlns:a16="http://schemas.microsoft.com/office/drawing/2014/main" id="{BDFFB752-868A-46C6-A583-5227D9042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228801761"/>
          <a:ext cx="1590674" cy="89544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179</xdr:row>
      <xdr:rowOff>745617</xdr:rowOff>
    </xdr:from>
    <xdr:to>
      <xdr:col>0</xdr:col>
      <xdr:colOff>1743075</xdr:colOff>
      <xdr:row>181</xdr:row>
      <xdr:rowOff>201549</xdr:rowOff>
    </xdr:to>
    <xdr:pic>
      <xdr:nvPicPr>
        <xdr:cNvPr id="113" name="Immagine 112">
          <a:extLst>
            <a:ext uri="{FF2B5EF4-FFF2-40B4-BE49-F238E27FC236}">
              <a16:creationId xmlns="" xmlns:a16="http://schemas.microsoft.com/office/drawing/2014/main" id="{17BE8ED8-FE67-42D0-A4B1-4298C982F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30479092"/>
          <a:ext cx="1466850" cy="10561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180</xdr:row>
      <xdr:rowOff>742088</xdr:rowOff>
    </xdr:from>
    <xdr:to>
      <xdr:col>0</xdr:col>
      <xdr:colOff>1895475</xdr:colOff>
      <xdr:row>182</xdr:row>
      <xdr:rowOff>9525</xdr:rowOff>
    </xdr:to>
    <xdr:pic>
      <xdr:nvPicPr>
        <xdr:cNvPr id="116" name="Immagine 115">
          <a:extLst>
            <a:ext uri="{FF2B5EF4-FFF2-40B4-BE49-F238E27FC236}">
              <a16:creationId xmlns="" xmlns:a16="http://schemas.microsoft.com/office/drawing/2014/main" id="{34887DFE-25A9-42E6-9899-4366741E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31275663"/>
          <a:ext cx="1514475" cy="92478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181</xdr:row>
      <xdr:rowOff>849867</xdr:rowOff>
    </xdr:from>
    <xdr:to>
      <xdr:col>0</xdr:col>
      <xdr:colOff>1876425</xdr:colOff>
      <xdr:row>182</xdr:row>
      <xdr:rowOff>800099</xdr:rowOff>
    </xdr:to>
    <xdr:pic>
      <xdr:nvPicPr>
        <xdr:cNvPr id="118" name="Immagine 117">
          <a:extLst>
            <a:ext uri="{FF2B5EF4-FFF2-40B4-BE49-F238E27FC236}">
              <a16:creationId xmlns="" xmlns:a16="http://schemas.microsoft.com/office/drawing/2014/main" id="{2D4C31A6-4AD7-45B4-AA5C-A9E3FDFB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32183542"/>
          <a:ext cx="1571625" cy="807482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183</xdr:row>
      <xdr:rowOff>47625</xdr:rowOff>
    </xdr:from>
    <xdr:to>
      <xdr:col>0</xdr:col>
      <xdr:colOff>1930937</xdr:colOff>
      <xdr:row>183</xdr:row>
      <xdr:rowOff>788553</xdr:rowOff>
    </xdr:to>
    <xdr:pic>
      <xdr:nvPicPr>
        <xdr:cNvPr id="211" name="Immagine 210">
          <a:extLst>
            <a:ext uri="{FF2B5EF4-FFF2-40B4-BE49-F238E27FC236}">
              <a16:creationId xmlns="" xmlns:a16="http://schemas.microsoft.com/office/drawing/2014/main" id="{73DF09B2-1088-479E-BA74-7D55F1E1F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33038650"/>
          <a:ext cx="1664237" cy="74092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184</xdr:row>
      <xdr:rowOff>19050</xdr:rowOff>
    </xdr:from>
    <xdr:to>
      <xdr:col>0</xdr:col>
      <xdr:colOff>1847850</xdr:colOff>
      <xdr:row>185</xdr:row>
      <xdr:rowOff>26432</xdr:rowOff>
    </xdr:to>
    <xdr:pic>
      <xdr:nvPicPr>
        <xdr:cNvPr id="215" name="Immagine 214">
          <a:extLst>
            <a:ext uri="{FF2B5EF4-FFF2-40B4-BE49-F238E27FC236}">
              <a16:creationId xmlns="" xmlns:a16="http://schemas.microsoft.com/office/drawing/2014/main" id="{686491B6-85A0-47DA-8156-B98A8957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33810175"/>
          <a:ext cx="1571625" cy="80748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185</xdr:row>
      <xdr:rowOff>371475</xdr:rowOff>
    </xdr:from>
    <xdr:to>
      <xdr:col>0</xdr:col>
      <xdr:colOff>1778703</xdr:colOff>
      <xdr:row>186</xdr:row>
      <xdr:rowOff>387350</xdr:rowOff>
    </xdr:to>
    <xdr:pic>
      <xdr:nvPicPr>
        <xdr:cNvPr id="217" name="Immagine 216">
          <a:extLst>
            <a:ext uri="{FF2B5EF4-FFF2-40B4-BE49-F238E27FC236}">
              <a16:creationId xmlns="" xmlns:a16="http://schemas.microsoft.com/office/drawing/2014/main" id="{1C80D3F0-4460-4DAD-A4D5-D4391CBA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60855025"/>
          <a:ext cx="1721552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193</xdr:row>
      <xdr:rowOff>0</xdr:rowOff>
    </xdr:from>
    <xdr:to>
      <xdr:col>0</xdr:col>
      <xdr:colOff>1912486</xdr:colOff>
      <xdr:row>193</xdr:row>
      <xdr:rowOff>847724</xdr:rowOff>
    </xdr:to>
    <xdr:pic>
      <xdr:nvPicPr>
        <xdr:cNvPr id="126" name="Immagine 125">
          <a:extLst>
            <a:ext uri="{FF2B5EF4-FFF2-40B4-BE49-F238E27FC236}">
              <a16:creationId xmlns="" xmlns:a16="http://schemas.microsoft.com/office/drawing/2014/main" id="{3D5B9205-FE98-4295-9EA1-8E1DE947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246735600"/>
          <a:ext cx="1604510" cy="84772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409574</xdr:colOff>
      <xdr:row>194</xdr:row>
      <xdr:rowOff>12653</xdr:rowOff>
    </xdr:from>
    <xdr:to>
      <xdr:col>0</xdr:col>
      <xdr:colOff>1885949</xdr:colOff>
      <xdr:row>194</xdr:row>
      <xdr:rowOff>793163</xdr:rowOff>
    </xdr:to>
    <xdr:pic>
      <xdr:nvPicPr>
        <xdr:cNvPr id="168" name="Immagine 167">
          <a:extLst>
            <a:ext uri="{FF2B5EF4-FFF2-40B4-BE49-F238E27FC236}">
              <a16:creationId xmlns="" xmlns:a16="http://schemas.microsoft.com/office/drawing/2014/main" id="{A7EA3BF6-5DCB-457E-B2B9-627893657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" y="257054303"/>
          <a:ext cx="1476375" cy="78051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195</xdr:row>
      <xdr:rowOff>0</xdr:rowOff>
    </xdr:from>
    <xdr:to>
      <xdr:col>0</xdr:col>
      <xdr:colOff>1704975</xdr:colOff>
      <xdr:row>195</xdr:row>
      <xdr:rowOff>731446</xdr:rowOff>
    </xdr:to>
    <xdr:pic>
      <xdr:nvPicPr>
        <xdr:cNvPr id="184" name="Immagine 183">
          <a:extLst>
            <a:ext uri="{FF2B5EF4-FFF2-40B4-BE49-F238E27FC236}">
              <a16:creationId xmlns="" xmlns:a16="http://schemas.microsoft.com/office/drawing/2014/main" id="{9971B889-C234-433F-B128-AE436575D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257860800"/>
          <a:ext cx="1285874" cy="73779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196</xdr:row>
      <xdr:rowOff>49236</xdr:rowOff>
    </xdr:from>
    <xdr:to>
      <xdr:col>0</xdr:col>
      <xdr:colOff>1619250</xdr:colOff>
      <xdr:row>197</xdr:row>
      <xdr:rowOff>182003</xdr:rowOff>
    </xdr:to>
    <xdr:pic>
      <xdr:nvPicPr>
        <xdr:cNvPr id="259" name="Immagine 258">
          <a:extLst>
            <a:ext uri="{FF2B5EF4-FFF2-40B4-BE49-F238E27FC236}">
              <a16:creationId xmlns="" xmlns:a16="http://schemas.microsoft.com/office/drawing/2014/main" id="{31EDD0F6-7683-49D5-8EC4-C69C6908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66749236"/>
          <a:ext cx="1400175" cy="932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0</xdr:col>
      <xdr:colOff>1533525</xdr:colOff>
      <xdr:row>20</xdr:row>
      <xdr:rowOff>792769</xdr:rowOff>
    </xdr:to>
    <xdr:pic>
      <xdr:nvPicPr>
        <xdr:cNvPr id="191" name="Immagine 190">
          <a:extLst>
            <a:ext uri="{FF2B5EF4-FFF2-40B4-BE49-F238E27FC236}">
              <a16:creationId xmlns="" xmlns:a16="http://schemas.microsoft.com/office/drawing/2014/main" id="{4CA97CED-8B00-4A1B-99D1-56B9ED2E7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26150"/>
          <a:ext cx="1533525" cy="78324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119</xdr:row>
      <xdr:rowOff>504825</xdr:rowOff>
    </xdr:from>
    <xdr:to>
      <xdr:col>0</xdr:col>
      <xdr:colOff>2164284</xdr:colOff>
      <xdr:row>121</xdr:row>
      <xdr:rowOff>0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BF1FC155-7EB5-4180-8266-C841872AC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2022275"/>
          <a:ext cx="2157933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57149</xdr:rowOff>
    </xdr:from>
    <xdr:to>
      <xdr:col>0</xdr:col>
      <xdr:colOff>1607062</xdr:colOff>
      <xdr:row>1</xdr:row>
      <xdr:rowOff>879474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15E3EB2C-DD41-4BB0-B512-D8816EF3B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47649"/>
          <a:ext cx="1432437" cy="822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</xdr:row>
      <xdr:rowOff>28609</xdr:rowOff>
    </xdr:from>
    <xdr:to>
      <xdr:col>0</xdr:col>
      <xdr:colOff>1685925</xdr:colOff>
      <xdr:row>2</xdr:row>
      <xdr:rowOff>869949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E5E51F6C-592F-4A83-9928-0695D766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33509"/>
          <a:ext cx="1666875" cy="8349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352425</xdr:rowOff>
    </xdr:from>
    <xdr:to>
      <xdr:col>0</xdr:col>
      <xdr:colOff>2770968</xdr:colOff>
      <xdr:row>4</xdr:row>
      <xdr:rowOff>895350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6C110FE6-A934-498B-A45D-CDC561128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1725"/>
          <a:ext cx="2770968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</xdr:row>
      <xdr:rowOff>47625</xdr:rowOff>
    </xdr:from>
    <xdr:to>
      <xdr:col>0</xdr:col>
      <xdr:colOff>1666875</xdr:colOff>
      <xdr:row>5</xdr:row>
      <xdr:rowOff>855203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CBCF1666-FDE6-44AB-A03C-E308BC8B1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981325"/>
          <a:ext cx="1543050" cy="8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295275</xdr:rowOff>
    </xdr:from>
    <xdr:to>
      <xdr:col>0</xdr:col>
      <xdr:colOff>2721041</xdr:colOff>
      <xdr:row>8</xdr:row>
      <xdr:rowOff>828674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2A6175FA-8BA3-46DF-9004-28AE17A7A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86575"/>
          <a:ext cx="2721041" cy="14477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6</xdr:row>
      <xdr:rowOff>0</xdr:rowOff>
    </xdr:from>
    <xdr:to>
      <xdr:col>0</xdr:col>
      <xdr:colOff>1781176</xdr:colOff>
      <xdr:row>7</xdr:row>
      <xdr:rowOff>11922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448C04A5-8189-4A71-844C-E91F9D866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4762500"/>
          <a:ext cx="1771650" cy="9199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38099</xdr:rowOff>
    </xdr:from>
    <xdr:to>
      <xdr:col>0</xdr:col>
      <xdr:colOff>1570640</xdr:colOff>
      <xdr:row>10</xdr:row>
      <xdr:rowOff>885824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8B200CE9-1133-46F2-B8EB-5ACFC9C76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9399"/>
          <a:ext cx="157699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</xdr:rowOff>
    </xdr:from>
    <xdr:to>
      <xdr:col>0</xdr:col>
      <xdr:colOff>1724025</xdr:colOff>
      <xdr:row>10</xdr:row>
      <xdr:rowOff>25615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5A39C259-B092-48EB-8404-3426AA4E2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05701"/>
          <a:ext cx="1724025" cy="94001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9524</xdr:rowOff>
    </xdr:from>
    <xdr:to>
      <xdr:col>0</xdr:col>
      <xdr:colOff>1495425</xdr:colOff>
      <xdr:row>11</xdr:row>
      <xdr:rowOff>898198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95386C81-81AC-4BD6-93FB-D75F7BF3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515224"/>
          <a:ext cx="1419225" cy="8886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27516</xdr:rowOff>
    </xdr:from>
    <xdr:to>
      <xdr:col>0</xdr:col>
      <xdr:colOff>1619250</xdr:colOff>
      <xdr:row>12</xdr:row>
      <xdr:rowOff>831849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268A5FA0-CE06-4FD4-B8D8-D257FEA1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447616"/>
          <a:ext cx="1428750" cy="8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66674</xdr:rowOff>
    </xdr:from>
    <xdr:to>
      <xdr:col>0</xdr:col>
      <xdr:colOff>1592540</xdr:colOff>
      <xdr:row>13</xdr:row>
      <xdr:rowOff>888999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7C288E7C-485D-479F-8129-6565D824E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401174"/>
          <a:ext cx="1535390" cy="8223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</xdr:row>
      <xdr:rowOff>65047</xdr:rowOff>
    </xdr:from>
    <xdr:to>
      <xdr:col>0</xdr:col>
      <xdr:colOff>1609725</xdr:colOff>
      <xdr:row>15</xdr:row>
      <xdr:rowOff>9524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71718D57-F152-4085-BDDE-6B33E8B35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0313947"/>
          <a:ext cx="1524000" cy="85887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28575</xdr:rowOff>
    </xdr:from>
    <xdr:to>
      <xdr:col>0</xdr:col>
      <xdr:colOff>1659777</xdr:colOff>
      <xdr:row>15</xdr:row>
      <xdr:rowOff>911225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1AAB7C4F-FA36-43CD-89C4-E14BDC46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191875"/>
          <a:ext cx="1602627" cy="882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551806</xdr:rowOff>
    </xdr:from>
    <xdr:to>
      <xdr:col>0</xdr:col>
      <xdr:colOff>2617816</xdr:colOff>
      <xdr:row>19</xdr:row>
      <xdr:rowOff>533400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B3967F96-2133-4C74-958C-87630BAEF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43906"/>
          <a:ext cx="2617816" cy="1810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114299</xdr:rowOff>
    </xdr:from>
    <xdr:to>
      <xdr:col>0</xdr:col>
      <xdr:colOff>2705100</xdr:colOff>
      <xdr:row>25</xdr:row>
      <xdr:rowOff>88131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AB8D6E68-B423-4BBC-88D8-11103209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92799"/>
          <a:ext cx="2705100" cy="1802632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26</xdr:row>
      <xdr:rowOff>9524</xdr:rowOff>
    </xdr:from>
    <xdr:to>
      <xdr:col>0</xdr:col>
      <xdr:colOff>1990725</xdr:colOff>
      <xdr:row>26</xdr:row>
      <xdr:rowOff>888309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020DD4DC-FB0B-41C0-BC87-949C8FD72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5803224"/>
          <a:ext cx="1504950" cy="87243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27</xdr:row>
      <xdr:rowOff>0</xdr:rowOff>
    </xdr:from>
    <xdr:to>
      <xdr:col>0</xdr:col>
      <xdr:colOff>1828800</xdr:colOff>
      <xdr:row>27</xdr:row>
      <xdr:rowOff>866310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4AF79103-8A29-42A7-BE6C-87ADAB76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30359303"/>
          <a:ext cx="1362074" cy="86631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28</xdr:row>
      <xdr:rowOff>133350</xdr:rowOff>
    </xdr:from>
    <xdr:to>
      <xdr:col>0</xdr:col>
      <xdr:colOff>1783196</xdr:colOff>
      <xdr:row>29</xdr:row>
      <xdr:rowOff>0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6F7E7CA5-F670-4CEA-9BF1-C41B83D8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1413450"/>
          <a:ext cx="120534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29</xdr:row>
      <xdr:rowOff>597709</xdr:rowOff>
    </xdr:from>
    <xdr:to>
      <xdr:col>0</xdr:col>
      <xdr:colOff>2647951</xdr:colOff>
      <xdr:row>30</xdr:row>
      <xdr:rowOff>621351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785512F6-C773-4AA8-8686-CE038C3A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2792209"/>
          <a:ext cx="2571750" cy="931692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31</xdr:row>
      <xdr:rowOff>860942</xdr:rowOff>
    </xdr:from>
    <xdr:to>
      <xdr:col>0</xdr:col>
      <xdr:colOff>2076451</xdr:colOff>
      <xdr:row>32</xdr:row>
      <xdr:rowOff>857250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4423E2A0-0C30-4801-AB9A-96C6EF681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34884242"/>
          <a:ext cx="1524000" cy="910708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31</xdr:row>
      <xdr:rowOff>76200</xdr:rowOff>
    </xdr:from>
    <xdr:to>
      <xdr:col>0</xdr:col>
      <xdr:colOff>2085975</xdr:colOff>
      <xdr:row>32</xdr:row>
      <xdr:rowOff>3089</xdr:rowOff>
    </xdr:to>
    <xdr:pic>
      <xdr:nvPicPr>
        <xdr:cNvPr id="58" name="Immagine 57">
          <a:extLst>
            <a:ext uri="{FF2B5EF4-FFF2-40B4-BE49-F238E27FC236}">
              <a16:creationId xmlns="" xmlns:a16="http://schemas.microsoft.com/office/drawing/2014/main" id="{CB6A260A-6D2C-4430-917D-95D84A37D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7803475"/>
          <a:ext cx="1466850" cy="841289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33</xdr:row>
      <xdr:rowOff>0</xdr:rowOff>
    </xdr:from>
    <xdr:to>
      <xdr:col>0</xdr:col>
      <xdr:colOff>2581275</xdr:colOff>
      <xdr:row>34</xdr:row>
      <xdr:rowOff>255585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1FE8B241-28CE-4F3A-B9F9-A64F61D42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9556075"/>
          <a:ext cx="1809750" cy="655635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35</xdr:row>
      <xdr:rowOff>171450</xdr:rowOff>
    </xdr:from>
    <xdr:to>
      <xdr:col>0</xdr:col>
      <xdr:colOff>2314575</xdr:colOff>
      <xdr:row>35</xdr:row>
      <xdr:rowOff>1012739</xdr:rowOff>
    </xdr:to>
    <xdr:pic>
      <xdr:nvPicPr>
        <xdr:cNvPr id="26" name="Immagine 25">
          <a:extLst>
            <a:ext uri="{FF2B5EF4-FFF2-40B4-BE49-F238E27FC236}">
              <a16:creationId xmlns="" xmlns:a16="http://schemas.microsoft.com/office/drawing/2014/main" id="{5332652F-CB06-447B-88AC-374B39C6D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0318075"/>
          <a:ext cx="1466850" cy="841289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1000125</xdr:colOff>
      <xdr:row>35</xdr:row>
      <xdr:rowOff>962025</xdr:rowOff>
    </xdr:from>
    <xdr:to>
      <xdr:col>0</xdr:col>
      <xdr:colOff>2524125</xdr:colOff>
      <xdr:row>36</xdr:row>
      <xdr:rowOff>847208</xdr:rowOff>
    </xdr:to>
    <xdr:pic>
      <xdr:nvPicPr>
        <xdr:cNvPr id="28" name="Immagine 27">
          <a:extLst>
            <a:ext uri="{FF2B5EF4-FFF2-40B4-BE49-F238E27FC236}">
              <a16:creationId xmlns="" xmlns:a16="http://schemas.microsoft.com/office/drawing/2014/main" id="{F5AFB239-44A1-4FBB-A345-5C1E311D0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31108650"/>
          <a:ext cx="1524000" cy="9107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11"/>
  <sheetViews>
    <sheetView tabSelected="1" zoomScaleNormal="100" workbookViewId="0">
      <pane xSplit="1" topLeftCell="Q1" activePane="topRight" state="frozen"/>
      <selection activeCell="A193" sqref="A193"/>
      <selection pane="topRight" activeCell="U181" sqref="U181"/>
    </sheetView>
  </sheetViews>
  <sheetFormatPr defaultRowHeight="15" x14ac:dyDescent="0.25"/>
  <cols>
    <col min="1" max="1" width="44.140625" style="15" customWidth="1"/>
    <col min="2" max="2" width="19.42578125" style="15" customWidth="1"/>
    <col min="3" max="29" width="5.5703125" style="15" customWidth="1"/>
    <col min="30" max="32" width="9.140625" style="15"/>
  </cols>
  <sheetData>
    <row r="1" spans="1:32" s="3" customFormat="1" ht="11.25" customHeight="1" x14ac:dyDescent="0.25">
      <c r="B1" s="1" t="s">
        <v>0</v>
      </c>
      <c r="C1" s="1">
        <v>34</v>
      </c>
      <c r="D1" s="1">
        <v>35</v>
      </c>
      <c r="E1" s="1">
        <v>36</v>
      </c>
      <c r="F1" s="2">
        <v>37</v>
      </c>
      <c r="G1" s="2">
        <v>38</v>
      </c>
      <c r="H1" s="2">
        <v>39</v>
      </c>
      <c r="I1" s="2">
        <v>40</v>
      </c>
      <c r="J1" s="2">
        <v>41</v>
      </c>
      <c r="K1" s="2">
        <v>42</v>
      </c>
      <c r="L1" s="2">
        <v>43</v>
      </c>
      <c r="M1" s="2">
        <v>44</v>
      </c>
      <c r="N1" s="2">
        <v>45</v>
      </c>
      <c r="O1" s="2">
        <v>46</v>
      </c>
      <c r="P1" s="2">
        <v>47</v>
      </c>
      <c r="Q1" s="2">
        <v>48</v>
      </c>
      <c r="R1" s="2">
        <v>49</v>
      </c>
      <c r="S1" s="2">
        <v>50</v>
      </c>
      <c r="T1" s="1">
        <v>51</v>
      </c>
      <c r="U1" s="1">
        <v>52</v>
      </c>
      <c r="V1" s="1" t="s">
        <v>1</v>
      </c>
      <c r="W1" s="1" t="s">
        <v>2</v>
      </c>
      <c r="X1" s="1" t="s">
        <v>3</v>
      </c>
      <c r="Y1" s="1" t="s">
        <v>4</v>
      </c>
      <c r="Z1" s="1" t="s">
        <v>5</v>
      </c>
      <c r="AA1" s="1" t="s">
        <v>6</v>
      </c>
      <c r="AB1" s="1" t="s">
        <v>7</v>
      </c>
      <c r="AC1" s="1" t="s">
        <v>8</v>
      </c>
      <c r="AD1" s="1" t="s">
        <v>9</v>
      </c>
    </row>
    <row r="2" spans="1:32" s="7" customFormat="1" ht="63" customHeight="1" x14ac:dyDescent="0.25">
      <c r="A2" s="15"/>
      <c r="B2" s="16" t="s">
        <v>10</v>
      </c>
      <c r="C2" s="17"/>
      <c r="D2" s="17"/>
      <c r="E2" s="17"/>
      <c r="F2" s="17"/>
      <c r="G2" s="17"/>
      <c r="H2" s="17">
        <v>189</v>
      </c>
      <c r="I2" s="17">
        <v>56</v>
      </c>
      <c r="J2" s="17"/>
      <c r="K2" s="17">
        <v>6</v>
      </c>
      <c r="L2" s="17"/>
      <c r="M2" s="17"/>
      <c r="N2" s="17"/>
      <c r="O2" s="17">
        <v>6</v>
      </c>
      <c r="P2" s="17">
        <v>4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>
        <f t="shared" ref="AD2:AD51" si="0">SUM(C2:AC2)</f>
        <v>261</v>
      </c>
      <c r="AE2" s="15"/>
      <c r="AF2" s="15"/>
    </row>
    <row r="3" spans="1:32" s="7" customFormat="1" ht="63" customHeight="1" x14ac:dyDescent="0.25">
      <c r="A3" s="15"/>
      <c r="B3" s="16">
        <v>4060</v>
      </c>
      <c r="C3" s="17"/>
      <c r="D3" s="17"/>
      <c r="E3" s="17">
        <v>11</v>
      </c>
      <c r="F3" s="17">
        <v>1</v>
      </c>
      <c r="G3" s="17"/>
      <c r="H3" s="17"/>
      <c r="I3" s="17"/>
      <c r="J3" s="17"/>
      <c r="K3" s="17"/>
      <c r="L3" s="17"/>
      <c r="M3" s="17"/>
      <c r="N3" s="17"/>
      <c r="O3" s="17">
        <v>19</v>
      </c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>
        <f t="shared" si="0"/>
        <v>31</v>
      </c>
      <c r="AE3" s="15"/>
      <c r="AF3" s="15"/>
    </row>
    <row r="4" spans="1:32" s="7" customFormat="1" ht="63" customHeight="1" x14ac:dyDescent="0.25">
      <c r="A4" s="15"/>
      <c r="B4" s="16" t="s">
        <v>11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>
        <v>7</v>
      </c>
      <c r="N4" s="17"/>
      <c r="O4" s="17">
        <v>21</v>
      </c>
      <c r="P4" s="17">
        <v>18</v>
      </c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>
        <f t="shared" si="0"/>
        <v>46</v>
      </c>
      <c r="AE4" s="15"/>
      <c r="AF4" s="15"/>
    </row>
    <row r="5" spans="1:32" ht="63" customHeight="1" x14ac:dyDescent="0.25">
      <c r="B5" s="16" t="s">
        <v>12</v>
      </c>
      <c r="C5" s="17"/>
      <c r="D5" s="17"/>
      <c r="E5" s="17">
        <v>9</v>
      </c>
      <c r="F5" s="17">
        <v>18</v>
      </c>
      <c r="G5" s="17">
        <v>13</v>
      </c>
      <c r="H5" s="17"/>
      <c r="I5" s="17"/>
      <c r="J5" s="17"/>
      <c r="K5" s="17"/>
      <c r="L5" s="17"/>
      <c r="M5" s="17"/>
      <c r="N5" s="17"/>
      <c r="O5" s="17"/>
      <c r="P5" s="17">
        <v>10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>
        <f t="shared" si="0"/>
        <v>50</v>
      </c>
    </row>
    <row r="6" spans="1:32" s="7" customFormat="1" ht="70.5" customHeight="1" x14ac:dyDescent="0.25">
      <c r="A6" s="15"/>
      <c r="B6" s="16" t="s">
        <v>215</v>
      </c>
      <c r="C6" s="17"/>
      <c r="D6" s="17">
        <v>43</v>
      </c>
      <c r="E6" s="17">
        <v>125</v>
      </c>
      <c r="F6" s="17">
        <v>93</v>
      </c>
      <c r="G6" s="17"/>
      <c r="H6" s="17">
        <v>84</v>
      </c>
      <c r="I6" s="17">
        <v>31</v>
      </c>
      <c r="J6" s="17"/>
      <c r="K6" s="17">
        <v>32</v>
      </c>
      <c r="L6" s="17">
        <v>20</v>
      </c>
      <c r="M6" s="17"/>
      <c r="N6" s="17">
        <v>27</v>
      </c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>
        <f t="shared" si="0"/>
        <v>455</v>
      </c>
      <c r="AE6" s="15"/>
      <c r="AF6" s="15"/>
    </row>
    <row r="7" spans="1:32" ht="63" customHeight="1" x14ac:dyDescent="0.25">
      <c r="B7" s="16" t="s">
        <v>216</v>
      </c>
      <c r="C7" s="17"/>
      <c r="D7" s="17">
        <v>13</v>
      </c>
      <c r="E7" s="17">
        <v>7</v>
      </c>
      <c r="F7" s="17">
        <v>1</v>
      </c>
      <c r="G7" s="17"/>
      <c r="H7" s="17"/>
      <c r="I7" s="17">
        <v>5</v>
      </c>
      <c r="J7" s="17">
        <v>18</v>
      </c>
      <c r="K7" s="17"/>
      <c r="L7" s="17">
        <v>7</v>
      </c>
      <c r="M7" s="17"/>
      <c r="N7" s="17"/>
      <c r="O7" s="17"/>
      <c r="P7" s="17">
        <v>6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>
        <f t="shared" si="0"/>
        <v>57</v>
      </c>
    </row>
    <row r="8" spans="1:32" ht="63" customHeight="1" x14ac:dyDescent="0.25">
      <c r="B8" s="16" t="s">
        <v>13</v>
      </c>
      <c r="C8" s="17">
        <v>1</v>
      </c>
      <c r="D8" s="17">
        <v>1</v>
      </c>
      <c r="E8" s="17"/>
      <c r="F8" s="17">
        <v>1</v>
      </c>
      <c r="G8" s="17"/>
      <c r="H8" s="17">
        <v>1</v>
      </c>
      <c r="I8" s="17">
        <v>1</v>
      </c>
      <c r="J8" s="17">
        <v>1</v>
      </c>
      <c r="K8" s="17">
        <v>1</v>
      </c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>
        <f t="shared" si="0"/>
        <v>7</v>
      </c>
    </row>
    <row r="9" spans="1:32" s="7" customFormat="1" ht="63" customHeight="1" x14ac:dyDescent="0.25">
      <c r="A9" s="15"/>
      <c r="B9" s="16" t="s">
        <v>120</v>
      </c>
      <c r="C9" s="17"/>
      <c r="D9" s="17"/>
      <c r="E9" s="17"/>
      <c r="F9" s="17"/>
      <c r="G9" s="17"/>
      <c r="H9" s="17">
        <v>4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>
        <f t="shared" si="0"/>
        <v>4</v>
      </c>
      <c r="AE9" s="15"/>
      <c r="AF9" s="15"/>
    </row>
    <row r="10" spans="1:32" ht="63" customHeight="1" x14ac:dyDescent="0.25">
      <c r="B10" s="16" t="s">
        <v>121</v>
      </c>
      <c r="C10" s="17"/>
      <c r="D10" s="17"/>
      <c r="E10" s="17">
        <v>7</v>
      </c>
      <c r="F10" s="17">
        <v>31</v>
      </c>
      <c r="G10" s="17">
        <v>53</v>
      </c>
      <c r="H10" s="17">
        <v>130</v>
      </c>
      <c r="I10" s="17">
        <v>41</v>
      </c>
      <c r="J10" s="17">
        <v>1</v>
      </c>
      <c r="K10" s="17">
        <v>8</v>
      </c>
      <c r="L10" s="17"/>
      <c r="M10" s="17">
        <v>10</v>
      </c>
      <c r="N10" s="17">
        <v>5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>
        <f t="shared" si="0"/>
        <v>286</v>
      </c>
    </row>
    <row r="11" spans="1:32" s="7" customFormat="1" ht="63" customHeight="1" x14ac:dyDescent="0.25">
      <c r="A11" s="15"/>
      <c r="B11" s="16" t="s">
        <v>122</v>
      </c>
      <c r="C11" s="17"/>
      <c r="D11" s="17"/>
      <c r="E11" s="17"/>
      <c r="F11" s="17"/>
      <c r="G11" s="17"/>
      <c r="H11" s="17"/>
      <c r="I11" s="17">
        <v>10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>
        <f t="shared" si="0"/>
        <v>10</v>
      </c>
      <c r="AE11" s="15"/>
      <c r="AF11" s="15"/>
    </row>
    <row r="12" spans="1:32" ht="63" customHeight="1" x14ac:dyDescent="0.25">
      <c r="B12" s="16" t="s">
        <v>123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>
        <v>19</v>
      </c>
      <c r="S12" s="17">
        <v>31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>
        <f t="shared" si="0"/>
        <v>50</v>
      </c>
    </row>
    <row r="13" spans="1:32" ht="63" customHeight="1" x14ac:dyDescent="0.25">
      <c r="B13" s="16" t="s">
        <v>124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>
        <v>21</v>
      </c>
      <c r="R13" s="17">
        <v>27</v>
      </c>
      <c r="S13" s="17">
        <v>13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>
        <f t="shared" si="0"/>
        <v>61</v>
      </c>
    </row>
    <row r="14" spans="1:32" s="7" customFormat="1" ht="63" customHeight="1" x14ac:dyDescent="0.25">
      <c r="A14" s="15"/>
      <c r="B14" s="16" t="s">
        <v>125</v>
      </c>
      <c r="C14" s="17"/>
      <c r="D14" s="17"/>
      <c r="E14" s="17"/>
      <c r="F14" s="17"/>
      <c r="G14" s="17"/>
      <c r="H14" s="17"/>
      <c r="I14" s="17">
        <v>1</v>
      </c>
      <c r="J14" s="17">
        <v>30</v>
      </c>
      <c r="K14" s="17">
        <v>80</v>
      </c>
      <c r="L14" s="17">
        <v>103</v>
      </c>
      <c r="M14" s="17">
        <v>40</v>
      </c>
      <c r="N14" s="17">
        <v>57</v>
      </c>
      <c r="O14" s="17">
        <v>12</v>
      </c>
      <c r="P14" s="17">
        <v>10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>
        <f t="shared" si="0"/>
        <v>333</v>
      </c>
      <c r="AE14" s="15"/>
      <c r="AF14" s="15"/>
    </row>
    <row r="15" spans="1:32" s="7" customFormat="1" ht="63" customHeight="1" x14ac:dyDescent="0.25">
      <c r="A15" s="15"/>
      <c r="B15" s="16" t="s">
        <v>126</v>
      </c>
      <c r="C15" s="17"/>
      <c r="D15" s="17">
        <v>10</v>
      </c>
      <c r="E15" s="17">
        <v>22</v>
      </c>
      <c r="F15" s="17">
        <v>16</v>
      </c>
      <c r="G15" s="17">
        <v>18</v>
      </c>
      <c r="H15" s="17"/>
      <c r="I15" s="17"/>
      <c r="J15" s="17">
        <v>3</v>
      </c>
      <c r="K15" s="17"/>
      <c r="L15" s="17"/>
      <c r="M15" s="17"/>
      <c r="N15" s="17"/>
      <c r="O15" s="17"/>
      <c r="P15" s="17"/>
      <c r="Q15" s="17"/>
      <c r="R15" s="17">
        <v>4</v>
      </c>
      <c r="S15" s="17">
        <v>6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>
        <f t="shared" si="0"/>
        <v>79</v>
      </c>
      <c r="AE15" s="15"/>
      <c r="AF15" s="15"/>
    </row>
    <row r="16" spans="1:32" s="7" customFormat="1" ht="63" customHeight="1" x14ac:dyDescent="0.25">
      <c r="A16" s="15"/>
      <c r="B16" s="16" t="s">
        <v>127</v>
      </c>
      <c r="C16" s="17"/>
      <c r="D16" s="17"/>
      <c r="E16" s="17">
        <v>18</v>
      </c>
      <c r="F16" s="17">
        <v>35</v>
      </c>
      <c r="G16" s="17">
        <v>50</v>
      </c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>
        <f t="shared" si="0"/>
        <v>103</v>
      </c>
      <c r="AE16" s="15"/>
      <c r="AF16" s="15"/>
    </row>
    <row r="17" spans="1:32" ht="63" customHeight="1" x14ac:dyDescent="0.25">
      <c r="B17" s="16" t="s">
        <v>128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>
        <v>62</v>
      </c>
      <c r="W17" s="17"/>
      <c r="X17" s="17">
        <v>120</v>
      </c>
      <c r="Y17" s="17"/>
      <c r="Z17" s="17">
        <v>21</v>
      </c>
      <c r="AA17" s="17"/>
      <c r="AB17" s="17">
        <v>70</v>
      </c>
      <c r="AC17" s="17">
        <v>63</v>
      </c>
      <c r="AD17" s="17">
        <f t="shared" si="0"/>
        <v>336</v>
      </c>
    </row>
    <row r="18" spans="1:32" ht="63" customHeight="1" x14ac:dyDescent="0.25">
      <c r="B18" s="16" t="s">
        <v>129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>
        <v>4</v>
      </c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>
        <f t="shared" si="0"/>
        <v>4</v>
      </c>
    </row>
    <row r="19" spans="1:32" s="7" customFormat="1" ht="63" customHeight="1" x14ac:dyDescent="0.25">
      <c r="A19" s="15"/>
      <c r="B19" s="16" t="s">
        <v>130</v>
      </c>
      <c r="C19" s="17"/>
      <c r="D19" s="17"/>
      <c r="E19" s="17"/>
      <c r="F19" s="17">
        <v>6</v>
      </c>
      <c r="G19" s="17"/>
      <c r="H19" s="17"/>
      <c r="I19" s="17"/>
      <c r="J19" s="17"/>
      <c r="K19" s="17"/>
      <c r="L19" s="17"/>
      <c r="M19" s="17"/>
      <c r="N19" s="17"/>
      <c r="O19" s="17"/>
      <c r="P19" s="17">
        <v>7</v>
      </c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>
        <f t="shared" si="0"/>
        <v>13</v>
      </c>
      <c r="AE19" s="15"/>
      <c r="AF19" s="15"/>
    </row>
    <row r="20" spans="1:32" ht="63" customHeight="1" x14ac:dyDescent="0.25">
      <c r="A20" s="18"/>
      <c r="B20" s="16" t="s">
        <v>131</v>
      </c>
      <c r="C20" s="17"/>
      <c r="D20" s="17">
        <v>9</v>
      </c>
      <c r="E20" s="17">
        <v>10</v>
      </c>
      <c r="F20" s="17"/>
      <c r="G20" s="17"/>
      <c r="H20" s="17">
        <v>10</v>
      </c>
      <c r="I20" s="17"/>
      <c r="J20" s="17"/>
      <c r="K20" s="17"/>
      <c r="L20" s="17"/>
      <c r="M20" s="17">
        <v>20</v>
      </c>
      <c r="N20" s="17">
        <v>3</v>
      </c>
      <c r="O20" s="17">
        <v>10</v>
      </c>
      <c r="P20" s="17">
        <v>19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>
        <f t="shared" si="0"/>
        <v>81</v>
      </c>
    </row>
    <row r="21" spans="1:32" ht="63" customHeight="1" x14ac:dyDescent="0.25">
      <c r="B21" s="16" t="s">
        <v>132</v>
      </c>
      <c r="C21" s="17"/>
      <c r="D21" s="17">
        <v>6</v>
      </c>
      <c r="E21" s="17">
        <v>115</v>
      </c>
      <c r="F21" s="17">
        <v>11</v>
      </c>
      <c r="G21" s="17">
        <v>10</v>
      </c>
      <c r="H21" s="17">
        <v>42</v>
      </c>
      <c r="I21" s="17">
        <v>41</v>
      </c>
      <c r="J21" s="17">
        <v>10</v>
      </c>
      <c r="K21" s="17">
        <v>30</v>
      </c>
      <c r="L21" s="17">
        <v>10</v>
      </c>
      <c r="M21" s="17">
        <v>11</v>
      </c>
      <c r="N21" s="17">
        <v>16</v>
      </c>
      <c r="O21" s="17">
        <v>70</v>
      </c>
      <c r="P21" s="17">
        <v>10</v>
      </c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>
        <f t="shared" si="0"/>
        <v>382</v>
      </c>
    </row>
    <row r="22" spans="1:32" ht="76.5" customHeight="1" x14ac:dyDescent="0.25">
      <c r="B22" s="16" t="s">
        <v>133</v>
      </c>
      <c r="C22" s="17"/>
      <c r="D22" s="17"/>
      <c r="E22" s="17"/>
      <c r="F22" s="17">
        <v>4</v>
      </c>
      <c r="G22" s="17">
        <v>1</v>
      </c>
      <c r="H22" s="17">
        <v>4</v>
      </c>
      <c r="I22" s="17"/>
      <c r="J22" s="17">
        <v>7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>
        <f t="shared" si="0"/>
        <v>16</v>
      </c>
    </row>
    <row r="23" spans="1:32" ht="68.25" customHeight="1" x14ac:dyDescent="0.25">
      <c r="B23" s="16" t="s">
        <v>134</v>
      </c>
      <c r="C23" s="17"/>
      <c r="D23" s="17"/>
      <c r="E23" s="17"/>
      <c r="F23" s="17"/>
      <c r="G23" s="17"/>
      <c r="H23" s="17">
        <v>20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>
        <f t="shared" si="0"/>
        <v>20</v>
      </c>
    </row>
    <row r="24" spans="1:32" ht="63" customHeight="1" x14ac:dyDescent="0.25">
      <c r="A24" s="18"/>
      <c r="B24" s="16" t="s">
        <v>135</v>
      </c>
      <c r="C24" s="17"/>
      <c r="D24" s="17">
        <v>40</v>
      </c>
      <c r="E24" s="17"/>
      <c r="F24" s="17">
        <v>10</v>
      </c>
      <c r="G24" s="17">
        <v>18</v>
      </c>
      <c r="H24" s="17">
        <v>62</v>
      </c>
      <c r="I24" s="17">
        <v>17</v>
      </c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>
        <f>SUM(C24:AC24)</f>
        <v>147</v>
      </c>
    </row>
    <row r="25" spans="1:32" ht="63" customHeight="1" x14ac:dyDescent="0.25">
      <c r="B25" s="16" t="s">
        <v>14</v>
      </c>
      <c r="C25" s="17"/>
      <c r="D25" s="17">
        <v>10</v>
      </c>
      <c r="E25" s="17">
        <v>40</v>
      </c>
      <c r="F25" s="17"/>
      <c r="G25" s="17"/>
      <c r="H25" s="17"/>
      <c r="I25" s="17"/>
      <c r="J25" s="17">
        <v>20</v>
      </c>
      <c r="K25" s="17">
        <v>0</v>
      </c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>
        <f t="shared" si="0"/>
        <v>70</v>
      </c>
    </row>
    <row r="26" spans="1:32" ht="63" customHeight="1" x14ac:dyDescent="0.25">
      <c r="A26" s="24"/>
      <c r="B26" s="16" t="s">
        <v>136</v>
      </c>
      <c r="C26" s="17"/>
      <c r="D26" s="17">
        <v>40</v>
      </c>
      <c r="E26" s="17">
        <v>20</v>
      </c>
      <c r="F26" s="17"/>
      <c r="G26" s="17"/>
      <c r="H26" s="17"/>
      <c r="I26" s="17">
        <v>10</v>
      </c>
      <c r="J26" s="17">
        <v>10</v>
      </c>
      <c r="K26" s="17">
        <v>50</v>
      </c>
      <c r="L26" s="17">
        <v>20</v>
      </c>
      <c r="M26" s="17">
        <v>30</v>
      </c>
      <c r="N26" s="17">
        <v>10</v>
      </c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>
        <f>SUM(C26:AC26)</f>
        <v>190</v>
      </c>
    </row>
    <row r="27" spans="1:32" ht="63" customHeight="1" x14ac:dyDescent="0.25">
      <c r="A27" s="24"/>
      <c r="B27" s="16" t="s">
        <v>136</v>
      </c>
      <c r="C27" s="17"/>
      <c r="D27" s="17"/>
      <c r="E27" s="17">
        <v>23</v>
      </c>
      <c r="F27" s="17"/>
      <c r="G27" s="17"/>
      <c r="H27" s="17"/>
      <c r="I27" s="17">
        <v>3</v>
      </c>
      <c r="J27" s="17">
        <v>1</v>
      </c>
      <c r="K27" s="17">
        <v>3</v>
      </c>
      <c r="L27" s="17">
        <v>3</v>
      </c>
      <c r="M27" s="17">
        <v>2</v>
      </c>
      <c r="N27" s="17">
        <v>6</v>
      </c>
      <c r="O27" s="17">
        <v>14</v>
      </c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>
        <f t="shared" si="0"/>
        <v>55</v>
      </c>
    </row>
    <row r="28" spans="1:32" ht="63" customHeight="1" x14ac:dyDescent="0.25">
      <c r="A28" s="24"/>
      <c r="B28" s="16" t="s">
        <v>137</v>
      </c>
      <c r="C28" s="17"/>
      <c r="D28" s="17"/>
      <c r="E28" s="17">
        <v>30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>
        <f>SUM(C28:AC28)</f>
        <v>30</v>
      </c>
    </row>
    <row r="29" spans="1:32" ht="63" customHeight="1" x14ac:dyDescent="0.25">
      <c r="A29" s="24"/>
      <c r="B29" s="16" t="s">
        <v>137</v>
      </c>
      <c r="C29" s="17"/>
      <c r="D29" s="17">
        <v>9</v>
      </c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>
        <f t="shared" si="0"/>
        <v>9</v>
      </c>
    </row>
    <row r="30" spans="1:32" ht="63" customHeight="1" x14ac:dyDescent="0.25">
      <c r="A30" s="24"/>
      <c r="B30" s="16" t="s">
        <v>137</v>
      </c>
      <c r="C30" s="17"/>
      <c r="D30" s="17"/>
      <c r="E30" s="17"/>
      <c r="F30" s="17">
        <v>16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>
        <f t="shared" si="0"/>
        <v>16</v>
      </c>
    </row>
    <row r="31" spans="1:32" ht="63" customHeight="1" x14ac:dyDescent="0.25">
      <c r="B31" s="16" t="s">
        <v>138</v>
      </c>
      <c r="C31" s="17"/>
      <c r="D31" s="17">
        <v>8</v>
      </c>
      <c r="E31" s="17">
        <v>60</v>
      </c>
      <c r="F31" s="17">
        <v>130</v>
      </c>
      <c r="G31" s="17">
        <v>15</v>
      </c>
      <c r="H31" s="17">
        <v>46</v>
      </c>
      <c r="I31" s="17">
        <v>40</v>
      </c>
      <c r="J31" s="17">
        <v>8</v>
      </c>
      <c r="K31" s="17"/>
      <c r="L31" s="17"/>
      <c r="M31" s="17">
        <v>30</v>
      </c>
      <c r="N31" s="17">
        <v>18</v>
      </c>
      <c r="O31" s="17">
        <v>33</v>
      </c>
      <c r="P31" s="17">
        <v>17</v>
      </c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>
        <f t="shared" si="0"/>
        <v>405</v>
      </c>
    </row>
    <row r="32" spans="1:32" ht="63" customHeight="1" x14ac:dyDescent="0.25">
      <c r="B32" s="19" t="s">
        <v>139</v>
      </c>
      <c r="C32" s="17"/>
      <c r="D32" s="17"/>
      <c r="E32" s="17">
        <v>10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>
        <f t="shared" si="0"/>
        <v>10</v>
      </c>
    </row>
    <row r="33" spans="2:30" ht="80.25" customHeight="1" x14ac:dyDescent="0.25">
      <c r="B33" s="19" t="s">
        <v>140</v>
      </c>
      <c r="C33" s="17"/>
      <c r="D33" s="17">
        <v>8</v>
      </c>
      <c r="E33" s="17"/>
      <c r="F33" s="17">
        <v>10</v>
      </c>
      <c r="G33" s="17"/>
      <c r="H33" s="17"/>
      <c r="I33" s="17"/>
      <c r="J33" s="17">
        <v>10</v>
      </c>
      <c r="K33" s="17">
        <v>20</v>
      </c>
      <c r="L33" s="17">
        <v>50</v>
      </c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>
        <f t="shared" si="0"/>
        <v>98</v>
      </c>
    </row>
    <row r="34" spans="2:30" ht="63" customHeight="1" x14ac:dyDescent="0.25">
      <c r="B34" s="19" t="s">
        <v>140</v>
      </c>
      <c r="C34" s="17"/>
      <c r="D34" s="17">
        <v>3</v>
      </c>
      <c r="E34" s="17"/>
      <c r="F34" s="17">
        <v>9</v>
      </c>
      <c r="G34" s="17"/>
      <c r="H34" s="17"/>
      <c r="I34" s="17">
        <v>17</v>
      </c>
      <c r="J34" s="17">
        <v>11</v>
      </c>
      <c r="K34" s="17">
        <v>1</v>
      </c>
      <c r="L34" s="17">
        <v>1</v>
      </c>
      <c r="M34" s="17">
        <v>5</v>
      </c>
      <c r="N34" s="17"/>
      <c r="O34" s="17"/>
      <c r="P34" s="17">
        <v>8</v>
      </c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>
        <f t="shared" si="0"/>
        <v>55</v>
      </c>
    </row>
    <row r="35" spans="2:30" ht="63" customHeight="1" x14ac:dyDescent="0.25">
      <c r="B35" s="19" t="s">
        <v>141</v>
      </c>
      <c r="C35" s="17"/>
      <c r="D35" s="17">
        <v>17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>
        <f t="shared" si="0"/>
        <v>17</v>
      </c>
    </row>
    <row r="36" spans="2:30" ht="63" customHeight="1" x14ac:dyDescent="0.25">
      <c r="B36" s="19" t="s">
        <v>141</v>
      </c>
      <c r="C36" s="17"/>
      <c r="D36" s="17">
        <v>10</v>
      </c>
      <c r="E36" s="17">
        <v>20</v>
      </c>
      <c r="F36" s="17">
        <v>9</v>
      </c>
      <c r="G36" s="17"/>
      <c r="H36" s="17"/>
      <c r="I36" s="17"/>
      <c r="J36" s="17"/>
      <c r="K36" s="17"/>
      <c r="L36" s="17"/>
      <c r="M36" s="17"/>
      <c r="N36" s="17"/>
      <c r="O36" s="17"/>
      <c r="P36" s="17">
        <v>17</v>
      </c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>
        <f t="shared" si="0"/>
        <v>56</v>
      </c>
    </row>
    <row r="37" spans="2:30" ht="63" customHeight="1" x14ac:dyDescent="0.25">
      <c r="B37" s="19" t="s">
        <v>142</v>
      </c>
      <c r="C37" s="17"/>
      <c r="D37" s="17">
        <v>8</v>
      </c>
      <c r="E37" s="17"/>
      <c r="F37" s="17"/>
      <c r="G37" s="17">
        <v>2</v>
      </c>
      <c r="H37" s="17"/>
      <c r="I37" s="17"/>
      <c r="J37" s="17">
        <v>7</v>
      </c>
      <c r="K37" s="17">
        <v>2</v>
      </c>
      <c r="L37" s="17"/>
      <c r="M37" s="17">
        <v>3</v>
      </c>
      <c r="N37" s="17">
        <v>16</v>
      </c>
      <c r="O37" s="17">
        <v>9</v>
      </c>
      <c r="P37" s="17">
        <v>13</v>
      </c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>
        <f t="shared" si="0"/>
        <v>60</v>
      </c>
    </row>
    <row r="38" spans="2:30" ht="63" customHeight="1" x14ac:dyDescent="0.25">
      <c r="B38" s="16" t="s">
        <v>143</v>
      </c>
      <c r="C38" s="17"/>
      <c r="D38" s="17"/>
      <c r="E38" s="17">
        <v>70</v>
      </c>
      <c r="F38" s="17">
        <v>60</v>
      </c>
      <c r="G38" s="17"/>
      <c r="H38" s="17"/>
      <c r="I38" s="17">
        <v>20</v>
      </c>
      <c r="J38" s="17"/>
      <c r="K38" s="17">
        <v>30</v>
      </c>
      <c r="L38" s="17">
        <v>90</v>
      </c>
      <c r="M38" s="17">
        <v>30</v>
      </c>
      <c r="N38" s="17"/>
      <c r="O38" s="17">
        <v>20</v>
      </c>
      <c r="P38" s="17">
        <v>20</v>
      </c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>
        <f t="shared" si="0"/>
        <v>340</v>
      </c>
    </row>
    <row r="39" spans="2:30" ht="63" customHeight="1" x14ac:dyDescent="0.25">
      <c r="B39" s="16" t="s">
        <v>143</v>
      </c>
      <c r="C39" s="17"/>
      <c r="D39" s="17">
        <v>3</v>
      </c>
      <c r="E39" s="17">
        <v>21</v>
      </c>
      <c r="F39" s="17">
        <v>2</v>
      </c>
      <c r="G39" s="17"/>
      <c r="H39" s="17"/>
      <c r="I39" s="17">
        <v>4</v>
      </c>
      <c r="J39" s="17">
        <v>11</v>
      </c>
      <c r="K39" s="17">
        <v>28</v>
      </c>
      <c r="L39" s="17">
        <v>27</v>
      </c>
      <c r="M39" s="17">
        <v>18</v>
      </c>
      <c r="N39" s="17"/>
      <c r="O39" s="17">
        <v>7</v>
      </c>
      <c r="P39" s="17">
        <v>14</v>
      </c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>
        <f t="shared" si="0"/>
        <v>135</v>
      </c>
    </row>
    <row r="40" spans="2:30" ht="63" customHeight="1" x14ac:dyDescent="0.25">
      <c r="B40" s="16" t="s">
        <v>144</v>
      </c>
      <c r="C40" s="17"/>
      <c r="D40" s="17">
        <v>20</v>
      </c>
      <c r="E40" s="17">
        <v>70</v>
      </c>
      <c r="F40" s="17">
        <v>89</v>
      </c>
      <c r="G40" s="17">
        <v>57</v>
      </c>
      <c r="H40" s="17">
        <v>78</v>
      </c>
      <c r="I40" s="17">
        <v>25</v>
      </c>
      <c r="J40" s="17"/>
      <c r="K40" s="17"/>
      <c r="L40" s="17"/>
      <c r="M40" s="17"/>
      <c r="N40" s="17"/>
      <c r="O40" s="17"/>
      <c r="P40" s="17">
        <v>1</v>
      </c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>
        <f t="shared" si="0"/>
        <v>340</v>
      </c>
    </row>
    <row r="41" spans="2:30" ht="63" customHeight="1" x14ac:dyDescent="0.25">
      <c r="B41" s="16" t="s">
        <v>15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>
        <v>116</v>
      </c>
      <c r="X41" s="17"/>
      <c r="Y41" s="17"/>
      <c r="Z41" s="17"/>
      <c r="AA41" s="17"/>
      <c r="AB41" s="17"/>
      <c r="AC41" s="17"/>
      <c r="AD41" s="17">
        <f t="shared" si="0"/>
        <v>116</v>
      </c>
    </row>
    <row r="42" spans="2:30" ht="63" customHeight="1" x14ac:dyDescent="0.25">
      <c r="B42" s="16" t="s">
        <v>145</v>
      </c>
      <c r="C42" s="17"/>
      <c r="D42" s="17">
        <v>30</v>
      </c>
      <c r="E42" s="17"/>
      <c r="F42" s="17">
        <v>47</v>
      </c>
      <c r="G42" s="17">
        <v>105</v>
      </c>
      <c r="H42" s="17">
        <v>45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>
        <f t="shared" si="0"/>
        <v>227</v>
      </c>
    </row>
    <row r="43" spans="2:30" ht="63" customHeight="1" x14ac:dyDescent="0.25">
      <c r="B43" s="16" t="s">
        <v>145</v>
      </c>
      <c r="C43" s="17"/>
      <c r="D43" s="17"/>
      <c r="E43" s="17"/>
      <c r="F43" s="17"/>
      <c r="G43" s="17"/>
      <c r="H43" s="17"/>
      <c r="I43" s="17">
        <v>8</v>
      </c>
      <c r="J43" s="17"/>
      <c r="K43" s="17">
        <v>10</v>
      </c>
      <c r="L43" s="17"/>
      <c r="M43" s="17"/>
      <c r="N43" s="17"/>
      <c r="O43" s="17">
        <v>2</v>
      </c>
      <c r="P43" s="17">
        <v>10</v>
      </c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>
        <f t="shared" si="0"/>
        <v>30</v>
      </c>
    </row>
    <row r="44" spans="2:30" ht="63" customHeight="1" x14ac:dyDescent="0.25">
      <c r="B44" s="16" t="s">
        <v>146</v>
      </c>
      <c r="C44" s="17"/>
      <c r="D44" s="17">
        <v>10</v>
      </c>
      <c r="E44" s="17">
        <v>7</v>
      </c>
      <c r="F44" s="17"/>
      <c r="G44" s="17">
        <v>10</v>
      </c>
      <c r="H44" s="17"/>
      <c r="I44" s="17"/>
      <c r="J44" s="17"/>
      <c r="K44" s="17"/>
      <c r="L44" s="17">
        <v>20</v>
      </c>
      <c r="M44" s="17"/>
      <c r="N44" s="17"/>
      <c r="O44" s="17"/>
      <c r="P44" s="17">
        <v>10</v>
      </c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>
        <f t="shared" si="0"/>
        <v>57</v>
      </c>
    </row>
    <row r="45" spans="2:30" ht="63" customHeight="1" x14ac:dyDescent="0.25">
      <c r="B45" s="16" t="s">
        <v>146</v>
      </c>
      <c r="C45" s="17"/>
      <c r="D45" s="17"/>
      <c r="E45" s="17"/>
      <c r="F45" s="17">
        <v>16</v>
      </c>
      <c r="G45" s="17">
        <v>15</v>
      </c>
      <c r="H45" s="17">
        <v>15</v>
      </c>
      <c r="I45" s="17">
        <v>5</v>
      </c>
      <c r="J45" s="17"/>
      <c r="K45" s="17"/>
      <c r="L45" s="17">
        <v>43</v>
      </c>
      <c r="M45" s="17"/>
      <c r="N45" s="17">
        <v>6</v>
      </c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>
        <f t="shared" si="0"/>
        <v>100</v>
      </c>
    </row>
    <row r="46" spans="2:30" ht="63" customHeight="1" x14ac:dyDescent="0.25">
      <c r="B46" s="16" t="s">
        <v>147</v>
      </c>
      <c r="C46" s="17"/>
      <c r="D46" s="17"/>
      <c r="E46" s="17"/>
      <c r="F46" s="17"/>
      <c r="G46" s="17">
        <v>67</v>
      </c>
      <c r="H46" s="17">
        <v>28</v>
      </c>
      <c r="I46" s="17">
        <v>10</v>
      </c>
      <c r="J46" s="17"/>
      <c r="K46" s="17">
        <v>1</v>
      </c>
      <c r="L46" s="17"/>
      <c r="M46" s="17"/>
      <c r="N46" s="17"/>
      <c r="O46" s="17">
        <v>32</v>
      </c>
      <c r="P46" s="17">
        <v>1</v>
      </c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>
        <f t="shared" si="0"/>
        <v>139</v>
      </c>
    </row>
    <row r="47" spans="2:30" ht="63" customHeight="1" x14ac:dyDescent="0.25">
      <c r="B47" s="16" t="s">
        <v>16</v>
      </c>
      <c r="C47" s="17"/>
      <c r="D47" s="17"/>
      <c r="E47" s="17"/>
      <c r="F47" s="17"/>
      <c r="G47" s="17">
        <v>19</v>
      </c>
      <c r="H47" s="17"/>
      <c r="I47" s="17">
        <v>15</v>
      </c>
      <c r="J47" s="17">
        <v>10</v>
      </c>
      <c r="K47" s="17"/>
      <c r="L47" s="17"/>
      <c r="M47" s="17">
        <v>93</v>
      </c>
      <c r="N47" s="17"/>
      <c r="O47" s="17">
        <v>105</v>
      </c>
      <c r="P47" s="17">
        <v>70</v>
      </c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>
        <f t="shared" si="0"/>
        <v>312</v>
      </c>
    </row>
    <row r="48" spans="2:30" ht="63" customHeight="1" x14ac:dyDescent="0.25">
      <c r="B48" s="16" t="s">
        <v>148</v>
      </c>
      <c r="C48" s="17"/>
      <c r="D48" s="17"/>
      <c r="E48" s="17">
        <v>39</v>
      </c>
      <c r="F48" s="17"/>
      <c r="G48" s="17">
        <v>31</v>
      </c>
      <c r="H48" s="17">
        <v>25</v>
      </c>
      <c r="I48" s="17"/>
      <c r="J48" s="17"/>
      <c r="K48" s="17"/>
      <c r="L48" s="17"/>
      <c r="M48" s="17"/>
      <c r="N48" s="17"/>
      <c r="O48" s="17"/>
      <c r="P48" s="17">
        <v>18</v>
      </c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>
        <f t="shared" si="0"/>
        <v>113</v>
      </c>
    </row>
    <row r="49" spans="1:32" ht="63" customHeight="1" x14ac:dyDescent="0.25">
      <c r="B49" s="16" t="s">
        <v>17</v>
      </c>
      <c r="C49" s="17"/>
      <c r="D49" s="17"/>
      <c r="E49" s="17">
        <v>10</v>
      </c>
      <c r="F49" s="17">
        <v>20</v>
      </c>
      <c r="G49" s="17"/>
      <c r="H49" s="17">
        <v>60</v>
      </c>
      <c r="I49" s="17">
        <v>20</v>
      </c>
      <c r="J49" s="17">
        <v>10</v>
      </c>
      <c r="K49" s="17"/>
      <c r="L49" s="17"/>
      <c r="M49" s="17">
        <v>20</v>
      </c>
      <c r="N49" s="17">
        <v>20</v>
      </c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>
        <f t="shared" si="0"/>
        <v>170</v>
      </c>
    </row>
    <row r="50" spans="1:32" s="7" customFormat="1" ht="63" customHeight="1" x14ac:dyDescent="0.25">
      <c r="A50" s="15"/>
      <c r="B50" s="16" t="s">
        <v>18</v>
      </c>
      <c r="C50" s="17"/>
      <c r="D50" s="17">
        <v>18</v>
      </c>
      <c r="E50" s="17">
        <v>7</v>
      </c>
      <c r="F50" s="17">
        <v>17</v>
      </c>
      <c r="G50" s="17">
        <v>3</v>
      </c>
      <c r="H50" s="17"/>
      <c r="I50" s="17">
        <v>9</v>
      </c>
      <c r="J50" s="17">
        <v>6</v>
      </c>
      <c r="K50" s="17">
        <v>12</v>
      </c>
      <c r="L50" s="17"/>
      <c r="M50" s="17">
        <v>10</v>
      </c>
      <c r="N50" s="17">
        <v>3</v>
      </c>
      <c r="O50" s="17">
        <v>17</v>
      </c>
      <c r="P50" s="17">
        <v>5</v>
      </c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>
        <f t="shared" si="0"/>
        <v>107</v>
      </c>
      <c r="AE50" s="15"/>
      <c r="AF50" s="15"/>
    </row>
    <row r="51" spans="1:32" s="7" customFormat="1" ht="63" customHeight="1" x14ac:dyDescent="0.25">
      <c r="A51" s="15"/>
      <c r="B51" s="16" t="s">
        <v>149</v>
      </c>
      <c r="C51" s="17"/>
      <c r="D51" s="17">
        <v>10</v>
      </c>
      <c r="E51" s="17"/>
      <c r="F51" s="17"/>
      <c r="G51" s="17"/>
      <c r="H51" s="17"/>
      <c r="I51" s="17"/>
      <c r="J51" s="17">
        <v>20</v>
      </c>
      <c r="K51" s="17">
        <v>30</v>
      </c>
      <c r="L51" s="17"/>
      <c r="M51" s="17"/>
      <c r="N51" s="17">
        <v>20</v>
      </c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>
        <f t="shared" si="0"/>
        <v>80</v>
      </c>
      <c r="AE51" s="15"/>
      <c r="AF51" s="15"/>
    </row>
    <row r="52" spans="1:32" s="7" customFormat="1" ht="63" customHeight="1" x14ac:dyDescent="0.25">
      <c r="A52" s="15"/>
      <c r="B52" s="16" t="s">
        <v>149</v>
      </c>
      <c r="C52" s="17"/>
      <c r="D52" s="17">
        <v>4</v>
      </c>
      <c r="E52" s="17">
        <v>5</v>
      </c>
      <c r="F52" s="17">
        <v>2</v>
      </c>
      <c r="G52" s="17"/>
      <c r="H52" s="17"/>
      <c r="I52" s="17"/>
      <c r="J52" s="17">
        <v>8</v>
      </c>
      <c r="K52" s="17">
        <v>21</v>
      </c>
      <c r="L52" s="17">
        <v>37</v>
      </c>
      <c r="M52" s="17">
        <v>8</v>
      </c>
      <c r="N52" s="17">
        <v>4</v>
      </c>
      <c r="O52" s="17">
        <v>15</v>
      </c>
      <c r="P52" s="17">
        <v>1</v>
      </c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>
        <f t="shared" ref="AD52:AD100" si="1">SUM(C52:AC52)</f>
        <v>105</v>
      </c>
      <c r="AE52" s="15"/>
      <c r="AF52" s="15"/>
    </row>
    <row r="53" spans="1:32" ht="63" customHeight="1" x14ac:dyDescent="0.25">
      <c r="B53" s="16" t="s">
        <v>150</v>
      </c>
      <c r="C53" s="17"/>
      <c r="D53" s="17"/>
      <c r="E53" s="17"/>
      <c r="F53" s="17"/>
      <c r="G53" s="17"/>
      <c r="H53" s="17"/>
      <c r="I53" s="17">
        <v>10</v>
      </c>
      <c r="J53" s="17"/>
      <c r="K53" s="17"/>
      <c r="L53" s="17"/>
      <c r="M53" s="17"/>
      <c r="N53" s="17"/>
      <c r="O53" s="17">
        <v>10</v>
      </c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>
        <f t="shared" si="1"/>
        <v>20</v>
      </c>
    </row>
    <row r="54" spans="1:32" ht="63" customHeight="1" x14ac:dyDescent="0.25">
      <c r="B54" s="16" t="s">
        <v>150</v>
      </c>
      <c r="C54" s="17"/>
      <c r="D54" s="17"/>
      <c r="E54" s="17">
        <v>4</v>
      </c>
      <c r="F54" s="17">
        <v>59</v>
      </c>
      <c r="G54" s="17">
        <v>9</v>
      </c>
      <c r="H54" s="17"/>
      <c r="I54" s="17">
        <v>20</v>
      </c>
      <c r="J54" s="17">
        <v>26</v>
      </c>
      <c r="K54" s="17">
        <v>32</v>
      </c>
      <c r="L54" s="17">
        <v>33</v>
      </c>
      <c r="M54" s="17">
        <v>17</v>
      </c>
      <c r="N54" s="17">
        <v>8</v>
      </c>
      <c r="O54" s="17"/>
      <c r="P54" s="17">
        <v>14</v>
      </c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>
        <f t="shared" si="1"/>
        <v>222</v>
      </c>
    </row>
    <row r="55" spans="1:32" ht="63" customHeight="1" x14ac:dyDescent="0.25">
      <c r="B55" s="16" t="s">
        <v>19</v>
      </c>
      <c r="C55" s="17"/>
      <c r="D55" s="17"/>
      <c r="E55" s="17"/>
      <c r="F55" s="17"/>
      <c r="G55" s="17"/>
      <c r="H55" s="17"/>
      <c r="I55" s="17"/>
      <c r="J55" s="17">
        <v>30</v>
      </c>
      <c r="K55" s="17"/>
      <c r="L55" s="17"/>
      <c r="M55" s="17">
        <v>20</v>
      </c>
      <c r="N55" s="17"/>
      <c r="O55" s="17"/>
      <c r="P55" s="17">
        <v>10</v>
      </c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>
        <f t="shared" si="1"/>
        <v>60</v>
      </c>
    </row>
    <row r="56" spans="1:32" ht="63" customHeight="1" x14ac:dyDescent="0.25">
      <c r="B56" s="16" t="s">
        <v>20</v>
      </c>
      <c r="C56" s="17"/>
      <c r="D56" s="17"/>
      <c r="E56" s="17"/>
      <c r="F56" s="17">
        <v>8</v>
      </c>
      <c r="G56" s="17"/>
      <c r="H56" s="17"/>
      <c r="I56" s="17"/>
      <c r="J56" s="17">
        <v>5</v>
      </c>
      <c r="K56" s="17">
        <v>5</v>
      </c>
      <c r="L56" s="17">
        <v>8</v>
      </c>
      <c r="M56" s="17">
        <v>5</v>
      </c>
      <c r="N56" s="17"/>
      <c r="O56" s="17">
        <v>3</v>
      </c>
      <c r="P56" s="17">
        <v>26</v>
      </c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>
        <f t="shared" si="1"/>
        <v>60</v>
      </c>
    </row>
    <row r="57" spans="1:32" s="7" customFormat="1" ht="63" customHeight="1" x14ac:dyDescent="0.25">
      <c r="A57" s="15"/>
      <c r="B57" s="16" t="s">
        <v>151</v>
      </c>
      <c r="C57" s="17"/>
      <c r="D57" s="17">
        <v>10</v>
      </c>
      <c r="E57" s="17"/>
      <c r="F57" s="17"/>
      <c r="G57" s="17"/>
      <c r="H57" s="17"/>
      <c r="I57" s="17"/>
      <c r="J57" s="17"/>
      <c r="K57" s="17"/>
      <c r="L57" s="17"/>
      <c r="M57" s="17">
        <v>10</v>
      </c>
      <c r="N57" s="17">
        <v>40</v>
      </c>
      <c r="O57" s="17">
        <v>10</v>
      </c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>
        <f t="shared" si="1"/>
        <v>70</v>
      </c>
      <c r="AE57" s="15"/>
      <c r="AF57" s="15"/>
    </row>
    <row r="58" spans="1:32" s="7" customFormat="1" ht="63" customHeight="1" x14ac:dyDescent="0.25">
      <c r="A58" s="15"/>
      <c r="B58" s="16" t="s">
        <v>151</v>
      </c>
      <c r="C58" s="17"/>
      <c r="D58" s="17">
        <v>6</v>
      </c>
      <c r="E58" s="17"/>
      <c r="F58" s="17">
        <v>15</v>
      </c>
      <c r="G58" s="17">
        <v>2</v>
      </c>
      <c r="H58" s="17">
        <v>9</v>
      </c>
      <c r="I58" s="17">
        <v>4</v>
      </c>
      <c r="J58" s="17">
        <v>10</v>
      </c>
      <c r="K58" s="17">
        <v>2</v>
      </c>
      <c r="L58" s="17">
        <v>12</v>
      </c>
      <c r="M58" s="17">
        <v>8</v>
      </c>
      <c r="N58" s="17">
        <v>11</v>
      </c>
      <c r="O58" s="17">
        <v>11</v>
      </c>
      <c r="P58" s="17">
        <v>1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>
        <f t="shared" si="1"/>
        <v>91</v>
      </c>
      <c r="AE58" s="15"/>
      <c r="AF58" s="15"/>
    </row>
    <row r="59" spans="1:32" ht="63" customHeight="1" x14ac:dyDescent="0.25">
      <c r="B59" s="16" t="s">
        <v>152</v>
      </c>
      <c r="C59" s="17"/>
      <c r="D59" s="17">
        <v>5</v>
      </c>
      <c r="E59" s="17">
        <v>20</v>
      </c>
      <c r="F59" s="17">
        <v>10</v>
      </c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>
        <f t="shared" si="1"/>
        <v>35</v>
      </c>
    </row>
    <row r="60" spans="1:32" ht="63" customHeight="1" x14ac:dyDescent="0.25">
      <c r="B60" s="16" t="s">
        <v>153</v>
      </c>
      <c r="C60" s="17"/>
      <c r="D60" s="17"/>
      <c r="E60" s="17"/>
      <c r="F60" s="17"/>
      <c r="G60" s="17"/>
      <c r="H60" s="17"/>
      <c r="I60" s="17"/>
      <c r="J60" s="17">
        <v>7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>
        <f t="shared" si="1"/>
        <v>7</v>
      </c>
    </row>
    <row r="61" spans="1:32" ht="63" customHeight="1" x14ac:dyDescent="0.25">
      <c r="B61" s="16" t="s">
        <v>21</v>
      </c>
      <c r="C61" s="17"/>
      <c r="D61" s="17"/>
      <c r="E61" s="17"/>
      <c r="F61" s="17"/>
      <c r="G61" s="17"/>
      <c r="H61" s="17"/>
      <c r="I61" s="17"/>
      <c r="J61" s="17">
        <v>2</v>
      </c>
      <c r="K61" s="17">
        <v>32</v>
      </c>
      <c r="L61" s="17">
        <v>36</v>
      </c>
      <c r="M61" s="17">
        <v>14</v>
      </c>
      <c r="N61" s="17">
        <v>1</v>
      </c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>
        <f t="shared" si="1"/>
        <v>85</v>
      </c>
    </row>
    <row r="62" spans="1:32" ht="63" customHeight="1" x14ac:dyDescent="0.25">
      <c r="B62" s="16" t="s">
        <v>22</v>
      </c>
      <c r="C62" s="17"/>
      <c r="D62" s="17"/>
      <c r="E62" s="17"/>
      <c r="F62" s="17">
        <v>10</v>
      </c>
      <c r="G62" s="17"/>
      <c r="H62" s="17"/>
      <c r="I62" s="17"/>
      <c r="J62" s="17"/>
      <c r="K62" s="17"/>
      <c r="L62" s="17"/>
      <c r="M62" s="17">
        <v>10</v>
      </c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>
        <f t="shared" si="1"/>
        <v>20</v>
      </c>
    </row>
    <row r="63" spans="1:32" ht="63" customHeight="1" x14ac:dyDescent="0.25">
      <c r="B63" s="16" t="s">
        <v>154</v>
      </c>
      <c r="C63" s="17"/>
      <c r="D63" s="17"/>
      <c r="E63" s="17">
        <v>20</v>
      </c>
      <c r="F63" s="17">
        <v>20</v>
      </c>
      <c r="G63" s="17">
        <v>10</v>
      </c>
      <c r="H63" s="17">
        <v>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>
        <f t="shared" si="1"/>
        <v>59</v>
      </c>
    </row>
    <row r="64" spans="1:32" ht="63" customHeight="1" x14ac:dyDescent="0.25">
      <c r="B64" s="16" t="s">
        <v>155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>
        <v>4</v>
      </c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>
        <f t="shared" si="1"/>
        <v>4</v>
      </c>
    </row>
    <row r="65" spans="1:32" ht="63" customHeight="1" x14ac:dyDescent="0.25">
      <c r="B65" s="16" t="s">
        <v>156</v>
      </c>
      <c r="C65" s="17"/>
      <c r="D65" s="17">
        <v>10</v>
      </c>
      <c r="E65" s="17">
        <v>10</v>
      </c>
      <c r="F65" s="17">
        <v>10</v>
      </c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>
        <f t="shared" si="1"/>
        <v>30</v>
      </c>
    </row>
    <row r="66" spans="1:32" ht="63" customHeight="1" x14ac:dyDescent="0.25">
      <c r="B66" s="16" t="s">
        <v>23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>
        <v>4</v>
      </c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>
        <f t="shared" si="1"/>
        <v>4</v>
      </c>
    </row>
    <row r="67" spans="1:32" ht="63" customHeight="1" x14ac:dyDescent="0.25">
      <c r="B67" s="16" t="s">
        <v>24</v>
      </c>
      <c r="C67" s="17"/>
      <c r="D67" s="17">
        <v>30</v>
      </c>
      <c r="E67" s="17">
        <v>10</v>
      </c>
      <c r="F67" s="17">
        <v>10</v>
      </c>
      <c r="G67" s="17"/>
      <c r="H67" s="17">
        <v>10</v>
      </c>
      <c r="I67" s="17"/>
      <c r="J67" s="17"/>
      <c r="K67" s="17"/>
      <c r="L67" s="17"/>
      <c r="M67" s="17"/>
      <c r="N67" s="17"/>
      <c r="O67" s="17"/>
      <c r="P67" s="17">
        <v>20</v>
      </c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>
        <f t="shared" si="1"/>
        <v>80</v>
      </c>
    </row>
    <row r="68" spans="1:32" ht="63" customHeight="1" x14ac:dyDescent="0.25">
      <c r="B68" s="16" t="s">
        <v>25</v>
      </c>
      <c r="C68" s="17"/>
      <c r="D68" s="17">
        <v>2</v>
      </c>
      <c r="E68" s="17">
        <v>8</v>
      </c>
      <c r="F68" s="17">
        <v>1</v>
      </c>
      <c r="G68" s="17">
        <v>23</v>
      </c>
      <c r="H68" s="17">
        <v>1</v>
      </c>
      <c r="I68" s="17">
        <v>2</v>
      </c>
      <c r="J68" s="17"/>
      <c r="K68" s="17">
        <v>2</v>
      </c>
      <c r="L68" s="17"/>
      <c r="M68" s="17">
        <v>1</v>
      </c>
      <c r="N68" s="17"/>
      <c r="O68" s="17">
        <v>1</v>
      </c>
      <c r="P68" s="17">
        <v>8</v>
      </c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>
        <f t="shared" si="1"/>
        <v>49</v>
      </c>
    </row>
    <row r="69" spans="1:32" ht="63" customHeight="1" x14ac:dyDescent="0.25">
      <c r="B69" s="16" t="s">
        <v>157</v>
      </c>
      <c r="C69" s="17"/>
      <c r="D69" s="17"/>
      <c r="E69" s="17"/>
      <c r="F69" s="17"/>
      <c r="G69" s="17"/>
      <c r="H69" s="17"/>
      <c r="I69" s="17"/>
      <c r="J69" s="17">
        <v>6</v>
      </c>
      <c r="K69" s="17"/>
      <c r="L69" s="17"/>
      <c r="M69" s="17">
        <v>1</v>
      </c>
      <c r="N69" s="17"/>
      <c r="O69" s="17">
        <v>2</v>
      </c>
      <c r="P69" s="17">
        <v>9</v>
      </c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>
        <f t="shared" si="1"/>
        <v>18</v>
      </c>
    </row>
    <row r="70" spans="1:32" ht="63" customHeight="1" x14ac:dyDescent="0.25">
      <c r="B70" s="16" t="s">
        <v>158</v>
      </c>
      <c r="C70" s="17"/>
      <c r="D70" s="17">
        <v>15</v>
      </c>
      <c r="E70" s="17"/>
      <c r="F70" s="17">
        <v>4</v>
      </c>
      <c r="G70" s="17"/>
      <c r="H70" s="17">
        <v>7</v>
      </c>
      <c r="I70" s="17">
        <v>5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>
        <f t="shared" si="1"/>
        <v>31</v>
      </c>
    </row>
    <row r="71" spans="1:32" ht="63" customHeight="1" x14ac:dyDescent="0.25">
      <c r="A71" s="24"/>
      <c r="B71" s="16" t="s">
        <v>159</v>
      </c>
      <c r="C71" s="17"/>
      <c r="D71" s="17"/>
      <c r="E71" s="17"/>
      <c r="F71" s="17"/>
      <c r="G71" s="17">
        <v>30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>
        <f>SUM(C71:AC71)</f>
        <v>30</v>
      </c>
    </row>
    <row r="72" spans="1:32" ht="63" customHeight="1" x14ac:dyDescent="0.25">
      <c r="A72" s="24"/>
      <c r="B72" s="16" t="s">
        <v>159</v>
      </c>
      <c r="C72" s="17"/>
      <c r="D72" s="17"/>
      <c r="E72" s="17"/>
      <c r="F72" s="17">
        <v>6</v>
      </c>
      <c r="G72" s="17">
        <v>9</v>
      </c>
      <c r="H72" s="17"/>
      <c r="I72" s="17"/>
      <c r="J72" s="17"/>
      <c r="K72" s="17"/>
      <c r="L72" s="17"/>
      <c r="M72" s="17"/>
      <c r="N72" s="17"/>
      <c r="O72" s="17">
        <v>9</v>
      </c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>
        <f t="shared" si="1"/>
        <v>24</v>
      </c>
    </row>
    <row r="73" spans="1:32" ht="63" customHeight="1" x14ac:dyDescent="0.25">
      <c r="B73" s="16" t="s">
        <v>26</v>
      </c>
      <c r="C73" s="17"/>
      <c r="D73" s="17"/>
      <c r="E73" s="17"/>
      <c r="F73" s="17">
        <v>10</v>
      </c>
      <c r="G73" s="17">
        <v>60</v>
      </c>
      <c r="H73" s="17"/>
      <c r="I73" s="17">
        <v>10</v>
      </c>
      <c r="J73" s="17"/>
      <c r="K73" s="17">
        <v>20</v>
      </c>
      <c r="L73" s="17">
        <v>10</v>
      </c>
      <c r="M73" s="17">
        <v>30</v>
      </c>
      <c r="N73" s="17">
        <v>50</v>
      </c>
      <c r="O73" s="17">
        <v>20</v>
      </c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>
        <f t="shared" si="1"/>
        <v>210</v>
      </c>
    </row>
    <row r="74" spans="1:32" ht="63" customHeight="1" x14ac:dyDescent="0.25">
      <c r="B74" s="16" t="s">
        <v>27</v>
      </c>
      <c r="C74" s="17"/>
      <c r="D74" s="17">
        <v>1</v>
      </c>
      <c r="E74" s="17">
        <v>7</v>
      </c>
      <c r="F74" s="17"/>
      <c r="G74" s="17">
        <v>3</v>
      </c>
      <c r="H74" s="17">
        <v>30</v>
      </c>
      <c r="I74" s="17">
        <v>11</v>
      </c>
      <c r="J74" s="17"/>
      <c r="K74" s="17">
        <v>30</v>
      </c>
      <c r="L74" s="17">
        <v>50</v>
      </c>
      <c r="M74" s="17">
        <v>23</v>
      </c>
      <c r="N74" s="17">
        <v>10</v>
      </c>
      <c r="O74" s="17">
        <v>20</v>
      </c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>
        <f t="shared" si="1"/>
        <v>185</v>
      </c>
    </row>
    <row r="75" spans="1:32" s="7" customFormat="1" ht="63" customHeight="1" x14ac:dyDescent="0.25">
      <c r="A75" s="25"/>
      <c r="B75" s="16" t="s">
        <v>160</v>
      </c>
      <c r="C75" s="17"/>
      <c r="D75" s="17">
        <v>10</v>
      </c>
      <c r="E75" s="17">
        <v>30</v>
      </c>
      <c r="F75" s="17">
        <v>20</v>
      </c>
      <c r="G75" s="17">
        <v>60</v>
      </c>
      <c r="H75" s="17">
        <v>70</v>
      </c>
      <c r="I75" s="17">
        <v>30</v>
      </c>
      <c r="J75" s="17">
        <v>20</v>
      </c>
      <c r="K75" s="17">
        <v>80</v>
      </c>
      <c r="L75" s="17"/>
      <c r="M75" s="17"/>
      <c r="N75" s="17"/>
      <c r="O75" s="17">
        <v>10</v>
      </c>
      <c r="P75" s="17">
        <v>10</v>
      </c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>
        <f t="shared" si="1"/>
        <v>340</v>
      </c>
      <c r="AE75" s="15"/>
      <c r="AF75" s="15"/>
    </row>
    <row r="76" spans="1:32" s="7" customFormat="1" ht="63" customHeight="1" x14ac:dyDescent="0.25">
      <c r="A76" s="25"/>
      <c r="B76" s="16" t="s">
        <v>160</v>
      </c>
      <c r="C76" s="17"/>
      <c r="D76" s="17"/>
      <c r="E76" s="17">
        <v>2</v>
      </c>
      <c r="F76" s="17">
        <v>1</v>
      </c>
      <c r="G76" s="17"/>
      <c r="H76" s="17">
        <v>2</v>
      </c>
      <c r="I76" s="17"/>
      <c r="J76" s="17">
        <v>10</v>
      </c>
      <c r="K76" s="17">
        <v>12</v>
      </c>
      <c r="L76" s="17">
        <v>5</v>
      </c>
      <c r="M76" s="17"/>
      <c r="N76" s="17">
        <v>7</v>
      </c>
      <c r="O76" s="17">
        <v>5</v>
      </c>
      <c r="P76" s="17">
        <v>3</v>
      </c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>
        <f t="shared" si="1"/>
        <v>47</v>
      </c>
      <c r="AE76" s="15"/>
      <c r="AF76" s="15"/>
    </row>
    <row r="77" spans="1:32" ht="63" customHeight="1" x14ac:dyDescent="0.25">
      <c r="A77" s="25"/>
      <c r="B77" s="16" t="s">
        <v>28</v>
      </c>
      <c r="C77" s="17"/>
      <c r="D77" s="17">
        <v>10</v>
      </c>
      <c r="E77" s="17">
        <v>20</v>
      </c>
      <c r="F77" s="17">
        <v>10</v>
      </c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>
        <f t="shared" si="1"/>
        <v>40</v>
      </c>
    </row>
    <row r="78" spans="1:32" ht="63" customHeight="1" x14ac:dyDescent="0.25">
      <c r="A78" s="25"/>
      <c r="B78" s="16" t="s">
        <v>29</v>
      </c>
      <c r="C78" s="17"/>
      <c r="D78" s="17">
        <v>5</v>
      </c>
      <c r="E78" s="17">
        <v>8</v>
      </c>
      <c r="F78" s="17">
        <v>7</v>
      </c>
      <c r="G78" s="17"/>
      <c r="H78" s="17"/>
      <c r="I78" s="17"/>
      <c r="J78" s="17"/>
      <c r="K78" s="17">
        <v>10</v>
      </c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>
        <f t="shared" si="1"/>
        <v>30</v>
      </c>
    </row>
    <row r="79" spans="1:32" ht="63" customHeight="1" x14ac:dyDescent="0.25">
      <c r="B79" s="16" t="s">
        <v>161</v>
      </c>
      <c r="C79" s="17"/>
      <c r="D79" s="17">
        <v>3</v>
      </c>
      <c r="E79" s="17"/>
      <c r="F79" s="17">
        <v>11</v>
      </c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>
        <f t="shared" si="1"/>
        <v>14</v>
      </c>
    </row>
    <row r="80" spans="1:32" ht="63" customHeight="1" x14ac:dyDescent="0.25">
      <c r="A80" s="25"/>
      <c r="B80" s="16" t="s">
        <v>162</v>
      </c>
      <c r="C80" s="17"/>
      <c r="D80" s="17"/>
      <c r="E80" s="17"/>
      <c r="F80" s="17"/>
      <c r="G80" s="17"/>
      <c r="H80" s="17">
        <v>10</v>
      </c>
      <c r="I80" s="17">
        <v>30</v>
      </c>
      <c r="J80" s="17"/>
      <c r="K80" s="17">
        <v>30</v>
      </c>
      <c r="L80" s="17"/>
      <c r="M80" s="17">
        <v>130</v>
      </c>
      <c r="N80" s="17"/>
      <c r="O80" s="17">
        <v>10</v>
      </c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>
        <f t="shared" si="1"/>
        <v>210</v>
      </c>
    </row>
    <row r="81" spans="1:30" ht="63" customHeight="1" x14ac:dyDescent="0.25">
      <c r="A81" s="25"/>
      <c r="B81" s="16" t="s">
        <v>162</v>
      </c>
      <c r="C81" s="17"/>
      <c r="D81" s="17">
        <v>9</v>
      </c>
      <c r="E81" s="17"/>
      <c r="F81" s="17"/>
      <c r="G81" s="17"/>
      <c r="H81" s="17">
        <v>3</v>
      </c>
      <c r="I81" s="17"/>
      <c r="J81" s="17"/>
      <c r="K81" s="17">
        <v>2</v>
      </c>
      <c r="L81" s="17"/>
      <c r="M81" s="17">
        <v>9</v>
      </c>
      <c r="N81" s="17"/>
      <c r="O81" s="17">
        <v>3</v>
      </c>
      <c r="P81" s="17">
        <v>4</v>
      </c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>
        <f t="shared" si="1"/>
        <v>30</v>
      </c>
    </row>
    <row r="82" spans="1:30" ht="63" customHeight="1" x14ac:dyDescent="0.25">
      <c r="B82" s="16" t="s">
        <v>163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>
        <v>3</v>
      </c>
      <c r="N82" s="17">
        <v>2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>
        <f t="shared" si="1"/>
        <v>5</v>
      </c>
    </row>
    <row r="83" spans="1:30" ht="63" customHeight="1" x14ac:dyDescent="0.25">
      <c r="B83" s="16" t="s">
        <v>164</v>
      </c>
      <c r="C83" s="17"/>
      <c r="D83" s="17"/>
      <c r="E83" s="17"/>
      <c r="F83" s="17"/>
      <c r="G83" s="17">
        <v>26</v>
      </c>
      <c r="H83" s="17">
        <v>27</v>
      </c>
      <c r="I83" s="17">
        <v>57</v>
      </c>
      <c r="J83" s="17">
        <v>43</v>
      </c>
      <c r="K83" s="17"/>
      <c r="L83" s="17"/>
      <c r="M83" s="17"/>
      <c r="N83" s="17"/>
      <c r="O83" s="17">
        <v>17</v>
      </c>
      <c r="P83" s="17">
        <v>12</v>
      </c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>
        <f t="shared" si="1"/>
        <v>182</v>
      </c>
    </row>
    <row r="84" spans="1:30" ht="76.5" customHeight="1" x14ac:dyDescent="0.25">
      <c r="B84" s="16" t="s">
        <v>165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>
        <v>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>
        <f t="shared" si="1"/>
        <v>5</v>
      </c>
    </row>
    <row r="85" spans="1:30" ht="75" customHeight="1" x14ac:dyDescent="0.25">
      <c r="B85" s="16" t="s">
        <v>166</v>
      </c>
      <c r="C85" s="17"/>
      <c r="D85" s="17"/>
      <c r="E85" s="17"/>
      <c r="F85" s="17"/>
      <c r="G85" s="17"/>
      <c r="H85" s="17"/>
      <c r="I85" s="17"/>
      <c r="J85" s="17"/>
      <c r="K85" s="17">
        <v>5</v>
      </c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>
        <f t="shared" si="1"/>
        <v>5</v>
      </c>
    </row>
    <row r="86" spans="1:30" ht="63" customHeight="1" x14ac:dyDescent="0.25">
      <c r="B86" s="16" t="s">
        <v>30</v>
      </c>
      <c r="C86" s="17"/>
      <c r="D86" s="17">
        <v>2</v>
      </c>
      <c r="E86" s="17">
        <v>18</v>
      </c>
      <c r="F86" s="17">
        <v>23</v>
      </c>
      <c r="G86" s="17">
        <v>2</v>
      </c>
      <c r="H86" s="17">
        <v>10</v>
      </c>
      <c r="I86" s="17"/>
      <c r="J86" s="17">
        <v>4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>
        <f t="shared" si="1"/>
        <v>59</v>
      </c>
    </row>
    <row r="87" spans="1:30" ht="78.75" customHeight="1" x14ac:dyDescent="0.25">
      <c r="B87" s="16" t="s">
        <v>167</v>
      </c>
      <c r="C87" s="17"/>
      <c r="D87" s="17"/>
      <c r="E87" s="17"/>
      <c r="F87" s="17"/>
      <c r="G87" s="17"/>
      <c r="H87" s="17"/>
      <c r="I87" s="17"/>
      <c r="J87" s="17"/>
      <c r="K87" s="17">
        <v>1</v>
      </c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>
        <f t="shared" si="1"/>
        <v>1</v>
      </c>
    </row>
    <row r="88" spans="1:30" ht="69.75" customHeight="1" x14ac:dyDescent="0.25">
      <c r="B88" s="16" t="s">
        <v>168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>
        <v>12</v>
      </c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>
        <f t="shared" si="1"/>
        <v>12</v>
      </c>
    </row>
    <row r="89" spans="1:30" ht="63" customHeight="1" x14ac:dyDescent="0.25">
      <c r="B89" s="16" t="s">
        <v>169</v>
      </c>
      <c r="C89" s="17"/>
      <c r="D89" s="17">
        <v>3</v>
      </c>
      <c r="E89" s="17">
        <v>5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>
        <f t="shared" si="1"/>
        <v>8</v>
      </c>
    </row>
    <row r="90" spans="1:30" ht="63" customHeight="1" x14ac:dyDescent="0.25">
      <c r="B90" s="16" t="s">
        <v>170</v>
      </c>
      <c r="C90" s="17"/>
      <c r="D90" s="17"/>
      <c r="E90" s="17">
        <v>22</v>
      </c>
      <c r="F90" s="17"/>
      <c r="G90" s="17"/>
      <c r="H90" s="17"/>
      <c r="I90" s="17"/>
      <c r="J90" s="17">
        <v>1</v>
      </c>
      <c r="K90" s="17"/>
      <c r="L90" s="17"/>
      <c r="M90" s="17"/>
      <c r="N90" s="17"/>
      <c r="O90" s="17">
        <v>28</v>
      </c>
      <c r="P90" s="17">
        <v>5</v>
      </c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>
        <f t="shared" si="1"/>
        <v>56</v>
      </c>
    </row>
    <row r="91" spans="1:30" ht="63" customHeight="1" x14ac:dyDescent="0.25">
      <c r="B91" s="16" t="s">
        <v>171</v>
      </c>
      <c r="C91" s="17"/>
      <c r="D91" s="17">
        <v>17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>
        <f t="shared" si="1"/>
        <v>17</v>
      </c>
    </row>
    <row r="92" spans="1:30" ht="63" customHeight="1" x14ac:dyDescent="0.25">
      <c r="B92" s="16" t="s">
        <v>31</v>
      </c>
      <c r="C92" s="17"/>
      <c r="D92" s="17">
        <v>10</v>
      </c>
      <c r="E92" s="17">
        <v>10</v>
      </c>
      <c r="F92" s="17">
        <v>10</v>
      </c>
      <c r="G92" s="17">
        <v>43</v>
      </c>
      <c r="H92" s="17">
        <v>46</v>
      </c>
      <c r="I92" s="17">
        <v>31</v>
      </c>
      <c r="J92" s="17">
        <v>20</v>
      </c>
      <c r="K92" s="17">
        <v>9</v>
      </c>
      <c r="L92" s="17">
        <v>16</v>
      </c>
      <c r="M92" s="17">
        <v>10</v>
      </c>
      <c r="N92" s="17">
        <v>20</v>
      </c>
      <c r="O92" s="17">
        <v>9</v>
      </c>
      <c r="P92" s="17">
        <v>0</v>
      </c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>
        <f t="shared" si="1"/>
        <v>234</v>
      </c>
    </row>
    <row r="93" spans="1:30" ht="63" customHeight="1" x14ac:dyDescent="0.25">
      <c r="B93" s="16" t="s">
        <v>172</v>
      </c>
      <c r="C93" s="17"/>
      <c r="D93" s="17"/>
      <c r="E93" s="17"/>
      <c r="F93" s="17"/>
      <c r="G93" s="17"/>
      <c r="H93" s="17"/>
      <c r="I93" s="17"/>
      <c r="J93" s="17">
        <v>1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>
        <f t="shared" si="1"/>
        <v>1</v>
      </c>
    </row>
    <row r="94" spans="1:30" ht="63" customHeight="1" x14ac:dyDescent="0.25">
      <c r="B94" s="16" t="s">
        <v>32</v>
      </c>
      <c r="C94" s="17"/>
      <c r="D94" s="17"/>
      <c r="E94" s="17">
        <v>18</v>
      </c>
      <c r="F94" s="17">
        <v>20</v>
      </c>
      <c r="G94" s="17">
        <v>10</v>
      </c>
      <c r="H94" s="17">
        <v>10</v>
      </c>
      <c r="I94" s="17"/>
      <c r="J94" s="17"/>
      <c r="K94" s="17"/>
      <c r="L94" s="17"/>
      <c r="M94" s="17">
        <v>11</v>
      </c>
      <c r="N94" s="17"/>
      <c r="O94" s="17">
        <v>10</v>
      </c>
      <c r="P94" s="17">
        <v>10</v>
      </c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>
        <f t="shared" si="1"/>
        <v>89</v>
      </c>
    </row>
    <row r="95" spans="1:30" ht="63" customHeight="1" x14ac:dyDescent="0.25">
      <c r="A95" s="24"/>
      <c r="B95" s="16" t="s">
        <v>173</v>
      </c>
      <c r="C95" s="17"/>
      <c r="D95" s="17"/>
      <c r="E95" s="17"/>
      <c r="F95" s="17"/>
      <c r="G95" s="17"/>
      <c r="H95" s="17">
        <v>1</v>
      </c>
      <c r="I95" s="17">
        <v>1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>
        <f t="shared" si="1"/>
        <v>2</v>
      </c>
    </row>
    <row r="96" spans="1:30" ht="63" customHeight="1" x14ac:dyDescent="0.25">
      <c r="A96" s="24"/>
      <c r="B96" s="16" t="s">
        <v>173</v>
      </c>
      <c r="C96" s="17"/>
      <c r="D96" s="17"/>
      <c r="E96" s="17">
        <v>10</v>
      </c>
      <c r="F96" s="17"/>
      <c r="G96" s="17">
        <v>10</v>
      </c>
      <c r="H96" s="17"/>
      <c r="I96" s="17"/>
      <c r="J96" s="17">
        <v>40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>
        <f t="shared" si="1"/>
        <v>60</v>
      </c>
    </row>
    <row r="97" spans="1:32" ht="70.5" customHeight="1" x14ac:dyDescent="0.25">
      <c r="B97" s="16" t="s">
        <v>33</v>
      </c>
      <c r="C97" s="17"/>
      <c r="D97" s="17"/>
      <c r="E97" s="17">
        <v>1</v>
      </c>
      <c r="F97" s="17"/>
      <c r="G97" s="17"/>
      <c r="H97" s="17"/>
      <c r="I97" s="17">
        <v>6</v>
      </c>
      <c r="J97" s="17"/>
      <c r="K97" s="17">
        <v>11</v>
      </c>
      <c r="L97" s="17">
        <v>2</v>
      </c>
      <c r="M97" s="17"/>
      <c r="N97" s="17"/>
      <c r="O97" s="17">
        <v>140</v>
      </c>
      <c r="P97" s="17">
        <v>50</v>
      </c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>
        <f t="shared" si="1"/>
        <v>210</v>
      </c>
    </row>
    <row r="98" spans="1:32" ht="63" customHeight="1" x14ac:dyDescent="0.25">
      <c r="B98" s="16" t="s">
        <v>174</v>
      </c>
      <c r="C98" s="17"/>
      <c r="D98" s="17"/>
      <c r="E98" s="17"/>
      <c r="F98" s="17"/>
      <c r="G98" s="17">
        <v>6</v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>
        <f t="shared" si="1"/>
        <v>6</v>
      </c>
    </row>
    <row r="99" spans="1:32" ht="63" customHeight="1" x14ac:dyDescent="0.25">
      <c r="A99" s="24"/>
      <c r="B99" s="16" t="s">
        <v>188</v>
      </c>
      <c r="C99" s="17">
        <v>4</v>
      </c>
      <c r="D99" s="17">
        <v>23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>
        <f>SUM(C99:AC99)</f>
        <v>27</v>
      </c>
    </row>
    <row r="100" spans="1:32" ht="63" customHeight="1" x14ac:dyDescent="0.25">
      <c r="A100" s="24"/>
      <c r="B100" s="16" t="s">
        <v>189</v>
      </c>
      <c r="C100" s="17">
        <v>30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>
        <f t="shared" si="1"/>
        <v>30</v>
      </c>
    </row>
    <row r="101" spans="1:32" s="7" customFormat="1" ht="63" customHeight="1" x14ac:dyDescent="0.25">
      <c r="A101" s="24"/>
      <c r="B101" s="16" t="s">
        <v>175</v>
      </c>
      <c r="C101" s="17"/>
      <c r="D101" s="17">
        <v>10</v>
      </c>
      <c r="E101" s="17">
        <v>10</v>
      </c>
      <c r="F101" s="17">
        <v>20</v>
      </c>
      <c r="G101" s="17"/>
      <c r="H101" s="17">
        <v>10</v>
      </c>
      <c r="I101" s="17"/>
      <c r="J101" s="17">
        <v>30</v>
      </c>
      <c r="K101" s="17"/>
      <c r="L101" s="17"/>
      <c r="M101" s="17"/>
      <c r="N101" s="17"/>
      <c r="O101" s="17">
        <v>30</v>
      </c>
      <c r="P101" s="17">
        <v>4</v>
      </c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>
        <f>SUM(C101:AC101)</f>
        <v>114</v>
      </c>
      <c r="AE101" s="15"/>
      <c r="AF101" s="15"/>
    </row>
    <row r="102" spans="1:32" s="7" customFormat="1" ht="103.5" customHeight="1" x14ac:dyDescent="0.25">
      <c r="A102" s="24"/>
      <c r="B102" s="16" t="s">
        <v>175</v>
      </c>
      <c r="C102" s="17"/>
      <c r="D102" s="17"/>
      <c r="E102" s="17">
        <v>2</v>
      </c>
      <c r="F102" s="17"/>
      <c r="G102" s="17"/>
      <c r="H102" s="17">
        <v>8</v>
      </c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>
        <f t="shared" ref="AD102:AD128" si="2">SUM(C102:AC102)</f>
        <v>10</v>
      </c>
      <c r="AE102" s="15"/>
      <c r="AF102" s="15"/>
    </row>
    <row r="103" spans="1:32" ht="63" customHeight="1" x14ac:dyDescent="0.25">
      <c r="A103" s="24"/>
      <c r="B103" s="16" t="s">
        <v>176</v>
      </c>
      <c r="C103" s="17"/>
      <c r="D103" s="17">
        <v>10</v>
      </c>
      <c r="E103" s="17"/>
      <c r="F103" s="17"/>
      <c r="G103" s="17"/>
      <c r="H103" s="17"/>
      <c r="I103" s="17"/>
      <c r="J103" s="17"/>
      <c r="K103" s="17">
        <v>10</v>
      </c>
      <c r="L103" s="17"/>
      <c r="M103" s="17">
        <v>10</v>
      </c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>
        <f t="shared" si="2"/>
        <v>30</v>
      </c>
    </row>
    <row r="104" spans="1:32" ht="63" customHeight="1" x14ac:dyDescent="0.25">
      <c r="A104" s="24"/>
      <c r="B104" s="16" t="s">
        <v>176</v>
      </c>
      <c r="C104" s="17"/>
      <c r="D104" s="17">
        <v>20</v>
      </c>
      <c r="E104" s="17"/>
      <c r="F104" s="17"/>
      <c r="G104" s="17"/>
      <c r="H104" s="17"/>
      <c r="I104" s="17"/>
      <c r="J104" s="17">
        <v>20</v>
      </c>
      <c r="K104" s="17">
        <v>100</v>
      </c>
      <c r="L104" s="17">
        <v>14</v>
      </c>
      <c r="M104" s="17">
        <v>40</v>
      </c>
      <c r="N104" s="17">
        <v>7</v>
      </c>
      <c r="O104" s="17"/>
      <c r="P104" s="17">
        <v>25</v>
      </c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>
        <f t="shared" si="2"/>
        <v>226</v>
      </c>
    </row>
    <row r="105" spans="1:32" ht="63" customHeight="1" x14ac:dyDescent="0.25">
      <c r="A105" s="24"/>
      <c r="B105" s="16" t="s">
        <v>34</v>
      </c>
      <c r="C105" s="17"/>
      <c r="D105" s="17"/>
      <c r="E105" s="17">
        <v>10</v>
      </c>
      <c r="F105" s="17">
        <v>10</v>
      </c>
      <c r="G105" s="17">
        <v>50</v>
      </c>
      <c r="H105" s="17">
        <v>40</v>
      </c>
      <c r="I105" s="17">
        <v>10</v>
      </c>
      <c r="J105" s="17">
        <v>10</v>
      </c>
      <c r="K105" s="17"/>
      <c r="L105" s="17"/>
      <c r="M105" s="17">
        <v>10</v>
      </c>
      <c r="N105" s="17">
        <v>10</v>
      </c>
      <c r="O105" s="17">
        <v>10</v>
      </c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>
        <f t="shared" si="2"/>
        <v>160</v>
      </c>
    </row>
    <row r="106" spans="1:32" ht="63" customHeight="1" x14ac:dyDescent="0.25">
      <c r="A106" s="24"/>
      <c r="B106" s="16" t="s">
        <v>35</v>
      </c>
      <c r="C106" s="17"/>
      <c r="D106" s="17">
        <v>41</v>
      </c>
      <c r="E106" s="17">
        <v>31</v>
      </c>
      <c r="F106" s="17">
        <v>70</v>
      </c>
      <c r="G106" s="17">
        <v>35</v>
      </c>
      <c r="H106" s="17">
        <v>49</v>
      </c>
      <c r="I106" s="17">
        <v>74</v>
      </c>
      <c r="J106" s="17">
        <v>31</v>
      </c>
      <c r="K106" s="17"/>
      <c r="L106" s="17"/>
      <c r="M106" s="17">
        <v>50</v>
      </c>
      <c r="N106" s="17">
        <v>12</v>
      </c>
      <c r="O106" s="17">
        <v>58</v>
      </c>
      <c r="P106" s="17">
        <v>40</v>
      </c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>
        <f t="shared" si="2"/>
        <v>491</v>
      </c>
    </row>
    <row r="107" spans="1:32" ht="63" customHeight="1" x14ac:dyDescent="0.25">
      <c r="B107" s="16" t="s">
        <v>36</v>
      </c>
      <c r="C107" s="17"/>
      <c r="D107" s="17"/>
      <c r="E107" s="17">
        <v>10</v>
      </c>
      <c r="F107" s="17">
        <v>10</v>
      </c>
      <c r="G107" s="17">
        <v>10</v>
      </c>
      <c r="H107" s="17">
        <v>4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>
        <f t="shared" si="2"/>
        <v>34</v>
      </c>
    </row>
    <row r="108" spans="1:32" ht="63" customHeight="1" x14ac:dyDescent="0.25">
      <c r="B108" s="16" t="s">
        <v>37</v>
      </c>
      <c r="C108" s="17"/>
      <c r="D108" s="17"/>
      <c r="E108" s="17"/>
      <c r="F108" s="17"/>
      <c r="G108" s="17">
        <v>5</v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>
        <f t="shared" si="2"/>
        <v>5</v>
      </c>
    </row>
    <row r="109" spans="1:32" ht="80.25" customHeight="1" x14ac:dyDescent="0.25">
      <c r="B109" s="16" t="s">
        <v>177</v>
      </c>
      <c r="C109" s="17"/>
      <c r="D109" s="17">
        <v>71</v>
      </c>
      <c r="E109" s="17">
        <v>121</v>
      </c>
      <c r="F109" s="17">
        <v>203</v>
      </c>
      <c r="G109" s="17"/>
      <c r="H109" s="17">
        <v>17</v>
      </c>
      <c r="I109" s="17">
        <v>8</v>
      </c>
      <c r="J109" s="17"/>
      <c r="K109" s="17">
        <v>32</v>
      </c>
      <c r="L109" s="17"/>
      <c r="M109" s="17">
        <v>12</v>
      </c>
      <c r="N109" s="17"/>
      <c r="O109" s="17">
        <v>10</v>
      </c>
      <c r="P109" s="17">
        <v>37</v>
      </c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>
        <f t="shared" si="2"/>
        <v>511</v>
      </c>
    </row>
    <row r="110" spans="1:32" ht="76.5" customHeight="1" x14ac:dyDescent="0.25">
      <c r="B110" s="16" t="s">
        <v>178</v>
      </c>
      <c r="C110" s="17"/>
      <c r="D110" s="17"/>
      <c r="E110" s="17"/>
      <c r="F110" s="17">
        <v>60</v>
      </c>
      <c r="G110" s="17"/>
      <c r="H110" s="17">
        <v>228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>
        <f t="shared" si="2"/>
        <v>288</v>
      </c>
    </row>
    <row r="111" spans="1:32" ht="63" customHeight="1" x14ac:dyDescent="0.25">
      <c r="B111" s="16" t="s">
        <v>179</v>
      </c>
      <c r="C111" s="17"/>
      <c r="D111" s="17"/>
      <c r="E111" s="17">
        <v>17</v>
      </c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>
        <f t="shared" si="2"/>
        <v>17</v>
      </c>
    </row>
    <row r="112" spans="1:32" ht="63" customHeight="1" x14ac:dyDescent="0.25">
      <c r="B112" s="16" t="s">
        <v>180</v>
      </c>
      <c r="C112" s="17"/>
      <c r="D112" s="17"/>
      <c r="E112" s="17"/>
      <c r="F112" s="17"/>
      <c r="G112" s="17">
        <v>25</v>
      </c>
      <c r="H112" s="17"/>
      <c r="I112" s="17">
        <v>28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>
        <f t="shared" si="2"/>
        <v>53</v>
      </c>
    </row>
    <row r="113" spans="2:30" ht="63" customHeight="1" x14ac:dyDescent="0.25">
      <c r="B113" s="16" t="s">
        <v>181</v>
      </c>
      <c r="C113" s="17"/>
      <c r="D113" s="17">
        <v>83</v>
      </c>
      <c r="E113" s="17">
        <v>2</v>
      </c>
      <c r="F113" s="17">
        <v>2</v>
      </c>
      <c r="G113" s="17">
        <v>3</v>
      </c>
      <c r="H113" s="17">
        <v>6</v>
      </c>
      <c r="I113" s="17">
        <v>2</v>
      </c>
      <c r="J113" s="17">
        <v>1</v>
      </c>
      <c r="K113" s="17">
        <v>1</v>
      </c>
      <c r="L113" s="17"/>
      <c r="M113" s="17"/>
      <c r="N113" s="17">
        <v>1</v>
      </c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>
        <f t="shared" si="2"/>
        <v>101</v>
      </c>
    </row>
    <row r="114" spans="2:30" ht="63" customHeight="1" x14ac:dyDescent="0.25">
      <c r="B114" s="16" t="s">
        <v>38</v>
      </c>
      <c r="C114" s="17"/>
      <c r="D114" s="17"/>
      <c r="E114" s="17"/>
      <c r="F114" s="17"/>
      <c r="G114" s="17">
        <v>10</v>
      </c>
      <c r="H114" s="17">
        <v>1</v>
      </c>
      <c r="I114" s="17"/>
      <c r="J114" s="17"/>
      <c r="K114" s="17"/>
      <c r="L114" s="17"/>
      <c r="M114" s="17"/>
      <c r="N114" s="17">
        <v>7</v>
      </c>
      <c r="O114" s="17">
        <v>18</v>
      </c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>
        <f t="shared" si="2"/>
        <v>36</v>
      </c>
    </row>
    <row r="115" spans="2:30" ht="63" customHeight="1" x14ac:dyDescent="0.25">
      <c r="B115" s="16" t="s">
        <v>39</v>
      </c>
      <c r="C115" s="17"/>
      <c r="D115" s="17"/>
      <c r="E115" s="17"/>
      <c r="F115" s="17"/>
      <c r="G115" s="17"/>
      <c r="H115" s="17"/>
      <c r="I115" s="17"/>
      <c r="J115" s="17">
        <v>10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>
        <f t="shared" si="2"/>
        <v>10</v>
      </c>
    </row>
    <row r="116" spans="2:30" ht="63" customHeight="1" x14ac:dyDescent="0.25">
      <c r="B116" s="16" t="s">
        <v>40</v>
      </c>
      <c r="C116" s="17"/>
      <c r="D116" s="17"/>
      <c r="E116" s="17"/>
      <c r="F116" s="17"/>
      <c r="G116" s="17">
        <v>9</v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>
        <f t="shared" si="2"/>
        <v>9</v>
      </c>
    </row>
    <row r="117" spans="2:30" ht="63" customHeight="1" x14ac:dyDescent="0.25">
      <c r="B117" s="16" t="s">
        <v>41</v>
      </c>
      <c r="C117" s="17"/>
      <c r="D117" s="17"/>
      <c r="E117" s="17">
        <v>28</v>
      </c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>
        <f t="shared" si="2"/>
        <v>28</v>
      </c>
    </row>
    <row r="118" spans="2:30" ht="63" customHeight="1" x14ac:dyDescent="0.25">
      <c r="B118" s="16" t="s">
        <v>42</v>
      </c>
      <c r="C118" s="17"/>
      <c r="D118" s="17">
        <v>10</v>
      </c>
      <c r="E118" s="17"/>
      <c r="F118" s="17"/>
      <c r="G118" s="17">
        <v>3</v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>
        <f t="shared" si="2"/>
        <v>13</v>
      </c>
    </row>
    <row r="119" spans="2:30" ht="63" customHeight="1" x14ac:dyDescent="0.25">
      <c r="B119" s="16" t="s">
        <v>43</v>
      </c>
      <c r="C119" s="17"/>
      <c r="D119" s="17"/>
      <c r="E119" s="17"/>
      <c r="F119" s="17"/>
      <c r="G119" s="17"/>
      <c r="H119" s="17"/>
      <c r="I119" s="17"/>
      <c r="J119" s="17">
        <v>40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>
        <f t="shared" si="2"/>
        <v>40</v>
      </c>
    </row>
    <row r="120" spans="2:30" ht="63" customHeight="1" x14ac:dyDescent="0.25">
      <c r="B120" s="16" t="s">
        <v>44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>
        <v>30</v>
      </c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>
        <f t="shared" si="2"/>
        <v>30</v>
      </c>
    </row>
    <row r="121" spans="2:30" ht="63" customHeight="1" x14ac:dyDescent="0.25">
      <c r="B121" s="16" t="s">
        <v>45</v>
      </c>
      <c r="C121" s="17"/>
      <c r="D121" s="17">
        <v>18</v>
      </c>
      <c r="E121" s="17">
        <v>29</v>
      </c>
      <c r="F121" s="17">
        <v>21</v>
      </c>
      <c r="G121" s="17">
        <v>2</v>
      </c>
      <c r="H121" s="17"/>
      <c r="I121" s="17"/>
      <c r="J121" s="17">
        <v>1</v>
      </c>
      <c r="K121" s="17"/>
      <c r="L121" s="17"/>
      <c r="M121" s="17"/>
      <c r="N121" s="17">
        <v>221</v>
      </c>
      <c r="O121" s="17">
        <v>247</v>
      </c>
      <c r="P121" s="17">
        <v>118</v>
      </c>
      <c r="Q121" s="17">
        <v>26</v>
      </c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>
        <f t="shared" si="2"/>
        <v>683</v>
      </c>
    </row>
    <row r="122" spans="2:30" ht="63" customHeight="1" x14ac:dyDescent="0.25">
      <c r="B122" s="16" t="s">
        <v>46</v>
      </c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>
        <v>5</v>
      </c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>
        <f t="shared" si="2"/>
        <v>5</v>
      </c>
    </row>
    <row r="123" spans="2:30" ht="63" customHeight="1" x14ac:dyDescent="0.25">
      <c r="B123" s="16" t="s">
        <v>47</v>
      </c>
      <c r="C123" s="17"/>
      <c r="D123" s="17"/>
      <c r="E123" s="17">
        <v>15</v>
      </c>
      <c r="F123" s="17">
        <v>13</v>
      </c>
      <c r="G123" s="17">
        <v>10</v>
      </c>
      <c r="H123" s="17"/>
      <c r="I123" s="17"/>
      <c r="J123" s="17"/>
      <c r="K123" s="17"/>
      <c r="L123" s="17"/>
      <c r="M123" s="17"/>
      <c r="N123" s="17"/>
      <c r="O123" s="17"/>
      <c r="P123" s="17">
        <v>15</v>
      </c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>
        <f t="shared" si="2"/>
        <v>53</v>
      </c>
    </row>
    <row r="124" spans="2:30" ht="63" customHeight="1" x14ac:dyDescent="0.25">
      <c r="B124" s="16" t="s">
        <v>48</v>
      </c>
      <c r="C124" s="17"/>
      <c r="D124" s="17"/>
      <c r="E124" s="17">
        <v>7</v>
      </c>
      <c r="F124" s="17">
        <v>3</v>
      </c>
      <c r="G124" s="17"/>
      <c r="H124" s="17">
        <v>7</v>
      </c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>
        <f t="shared" si="2"/>
        <v>17</v>
      </c>
    </row>
    <row r="125" spans="2:30" ht="63" customHeight="1" x14ac:dyDescent="0.25">
      <c r="B125" s="16" t="s">
        <v>49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>
        <v>2</v>
      </c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>
        <f t="shared" si="2"/>
        <v>2</v>
      </c>
    </row>
    <row r="126" spans="2:30" ht="63" customHeight="1" x14ac:dyDescent="0.25">
      <c r="B126" s="16" t="s">
        <v>182</v>
      </c>
      <c r="C126" s="17"/>
      <c r="D126" s="17">
        <v>20</v>
      </c>
      <c r="E126" s="17">
        <v>20</v>
      </c>
      <c r="F126" s="17">
        <v>35</v>
      </c>
      <c r="G126" s="17">
        <v>50</v>
      </c>
      <c r="H126" s="17">
        <v>40</v>
      </c>
      <c r="I126" s="17">
        <v>10</v>
      </c>
      <c r="J126" s="17"/>
      <c r="K126" s="17">
        <v>10</v>
      </c>
      <c r="L126" s="17"/>
      <c r="M126" s="17"/>
      <c r="N126" s="17"/>
      <c r="O126" s="17"/>
      <c r="P126" s="17">
        <v>20</v>
      </c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>
        <f t="shared" si="2"/>
        <v>205</v>
      </c>
    </row>
    <row r="127" spans="2:30" ht="78.75" customHeight="1" x14ac:dyDescent="0.25">
      <c r="B127" s="16" t="s">
        <v>50</v>
      </c>
      <c r="C127" s="17">
        <v>1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>
        <f t="shared" si="2"/>
        <v>1</v>
      </c>
    </row>
    <row r="128" spans="2:30" ht="76.5" customHeight="1" x14ac:dyDescent="0.25">
      <c r="B128" s="16" t="s">
        <v>183</v>
      </c>
      <c r="C128" s="17"/>
      <c r="D128" s="17"/>
      <c r="E128" s="17">
        <v>20</v>
      </c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>
        <v>50</v>
      </c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>
        <f t="shared" si="2"/>
        <v>70</v>
      </c>
    </row>
    <row r="129" spans="1:30" ht="63" customHeight="1" x14ac:dyDescent="0.25">
      <c r="B129" s="16" t="s">
        <v>51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>
        <v>20</v>
      </c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>
        <f t="shared" ref="AD129:AD162" si="3">SUM(C129:AC129)</f>
        <v>20</v>
      </c>
    </row>
    <row r="130" spans="1:30" ht="63" customHeight="1" x14ac:dyDescent="0.25">
      <c r="B130" s="16" t="s">
        <v>52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>
        <v>6</v>
      </c>
      <c r="O130" s="17">
        <v>3</v>
      </c>
      <c r="P130" s="17">
        <v>46</v>
      </c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>
        <f t="shared" si="3"/>
        <v>55</v>
      </c>
    </row>
    <row r="131" spans="1:30" ht="63" customHeight="1" x14ac:dyDescent="0.25">
      <c r="B131" s="16" t="s">
        <v>53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>
        <v>7</v>
      </c>
      <c r="N131" s="17">
        <v>52</v>
      </c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>
        <f t="shared" si="3"/>
        <v>59</v>
      </c>
    </row>
    <row r="132" spans="1:30" ht="63" customHeight="1" x14ac:dyDescent="0.25">
      <c r="B132" s="16" t="s">
        <v>184</v>
      </c>
      <c r="C132" s="17"/>
      <c r="D132" s="17"/>
      <c r="E132" s="17"/>
      <c r="F132" s="17">
        <v>10</v>
      </c>
      <c r="G132" s="17">
        <v>30</v>
      </c>
      <c r="H132" s="17">
        <v>81</v>
      </c>
      <c r="I132" s="17">
        <v>48</v>
      </c>
      <c r="J132" s="17">
        <v>27</v>
      </c>
      <c r="K132" s="17">
        <v>20</v>
      </c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>
        <f t="shared" si="3"/>
        <v>216</v>
      </c>
    </row>
    <row r="133" spans="1:30" ht="63" customHeight="1" x14ac:dyDescent="0.25">
      <c r="B133" s="16" t="s">
        <v>185</v>
      </c>
      <c r="C133" s="17"/>
      <c r="D133" s="17"/>
      <c r="E133" s="17"/>
      <c r="F133" s="17"/>
      <c r="G133" s="17"/>
      <c r="H133" s="17"/>
      <c r="I133" s="17">
        <v>16</v>
      </c>
      <c r="J133" s="17">
        <v>10</v>
      </c>
      <c r="K133" s="17">
        <v>12</v>
      </c>
      <c r="L133" s="17">
        <v>2</v>
      </c>
      <c r="M133" s="17">
        <v>43</v>
      </c>
      <c r="N133" s="17">
        <v>8</v>
      </c>
      <c r="O133" s="17">
        <v>17</v>
      </c>
      <c r="P133" s="17">
        <v>2</v>
      </c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>
        <f t="shared" si="3"/>
        <v>110</v>
      </c>
    </row>
    <row r="134" spans="1:30" ht="63" customHeight="1" x14ac:dyDescent="0.25">
      <c r="B134" s="16" t="s">
        <v>54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>
        <v>4</v>
      </c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>
        <f t="shared" si="3"/>
        <v>4</v>
      </c>
    </row>
    <row r="135" spans="1:30" ht="63" customHeight="1" x14ac:dyDescent="0.25">
      <c r="B135" s="16" t="s">
        <v>55</v>
      </c>
      <c r="C135" s="17"/>
      <c r="D135" s="17"/>
      <c r="E135" s="17"/>
      <c r="F135" s="17"/>
      <c r="G135" s="17"/>
      <c r="H135" s="17"/>
      <c r="I135" s="17"/>
      <c r="J135" s="17">
        <v>10</v>
      </c>
      <c r="K135" s="17">
        <v>15</v>
      </c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>
        <f t="shared" si="3"/>
        <v>25</v>
      </c>
    </row>
    <row r="136" spans="1:30" ht="63" customHeight="1" x14ac:dyDescent="0.25">
      <c r="B136" s="16" t="s">
        <v>56</v>
      </c>
      <c r="C136" s="17"/>
      <c r="D136" s="17"/>
      <c r="E136" s="17"/>
      <c r="F136" s="17"/>
      <c r="G136" s="17">
        <v>4</v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>
        <v>4</v>
      </c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>
        <f t="shared" si="3"/>
        <v>8</v>
      </c>
    </row>
    <row r="137" spans="1:30" ht="63" customHeight="1" x14ac:dyDescent="0.25">
      <c r="B137" s="16" t="s">
        <v>57</v>
      </c>
      <c r="C137" s="17"/>
      <c r="D137" s="17"/>
      <c r="E137" s="17"/>
      <c r="F137" s="17"/>
      <c r="G137" s="17">
        <v>10</v>
      </c>
      <c r="H137" s="17">
        <v>9</v>
      </c>
      <c r="I137" s="17"/>
      <c r="J137" s="17"/>
      <c r="K137" s="17"/>
      <c r="L137" s="17"/>
      <c r="M137" s="17"/>
      <c r="N137" s="17"/>
      <c r="O137" s="17">
        <v>38</v>
      </c>
      <c r="P137" s="17">
        <v>40</v>
      </c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>
        <f t="shared" si="3"/>
        <v>97</v>
      </c>
    </row>
    <row r="138" spans="1:30" ht="63" customHeight="1" x14ac:dyDescent="0.25">
      <c r="B138" s="16" t="s">
        <v>58</v>
      </c>
      <c r="C138" s="17"/>
      <c r="D138" s="17">
        <v>52</v>
      </c>
      <c r="E138" s="17">
        <v>15</v>
      </c>
      <c r="F138" s="17">
        <v>15</v>
      </c>
      <c r="G138" s="17"/>
      <c r="H138" s="17">
        <v>15</v>
      </c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>
        <f t="shared" si="3"/>
        <v>97</v>
      </c>
    </row>
    <row r="139" spans="1:30" ht="63" customHeight="1" x14ac:dyDescent="0.25">
      <c r="B139" s="16" t="s">
        <v>59</v>
      </c>
      <c r="C139" s="17"/>
      <c r="D139" s="17"/>
      <c r="E139" s="17"/>
      <c r="F139" s="17">
        <v>50</v>
      </c>
      <c r="G139" s="17">
        <v>10</v>
      </c>
      <c r="H139" s="17">
        <v>20</v>
      </c>
      <c r="I139" s="17">
        <v>5</v>
      </c>
      <c r="J139" s="17"/>
      <c r="K139" s="17"/>
      <c r="L139" s="17"/>
      <c r="M139" s="17"/>
      <c r="N139" s="17"/>
      <c r="O139" s="17"/>
      <c r="P139" s="17">
        <v>20</v>
      </c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>
        <f t="shared" si="3"/>
        <v>105</v>
      </c>
    </row>
    <row r="140" spans="1:30" ht="63" customHeight="1" x14ac:dyDescent="0.25">
      <c r="B140" s="16" t="s">
        <v>60</v>
      </c>
      <c r="C140" s="17"/>
      <c r="D140" s="17"/>
      <c r="E140" s="17"/>
      <c r="F140" s="17"/>
      <c r="G140" s="17">
        <v>2</v>
      </c>
      <c r="H140" s="17"/>
      <c r="I140" s="17"/>
      <c r="J140" s="17"/>
      <c r="K140" s="17">
        <v>1</v>
      </c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>
        <f t="shared" si="3"/>
        <v>3</v>
      </c>
    </row>
    <row r="141" spans="1:30" ht="63" customHeight="1" x14ac:dyDescent="0.25">
      <c r="B141" s="16" t="s">
        <v>61</v>
      </c>
      <c r="C141" s="17"/>
      <c r="D141" s="17"/>
      <c r="E141" s="17"/>
      <c r="F141" s="17"/>
      <c r="G141" s="17"/>
      <c r="H141" s="17"/>
      <c r="I141" s="17">
        <v>5</v>
      </c>
      <c r="J141" s="17">
        <v>6</v>
      </c>
      <c r="K141" s="17"/>
      <c r="L141" s="17"/>
      <c r="M141" s="17"/>
      <c r="N141" s="17">
        <v>4</v>
      </c>
      <c r="O141" s="17">
        <v>13</v>
      </c>
      <c r="P141" s="17">
        <v>1</v>
      </c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>
        <f t="shared" si="3"/>
        <v>29</v>
      </c>
    </row>
    <row r="142" spans="1:30" ht="63" customHeight="1" x14ac:dyDescent="0.25">
      <c r="B142" s="16" t="s">
        <v>62</v>
      </c>
      <c r="C142" s="17"/>
      <c r="D142" s="17"/>
      <c r="E142" s="17"/>
      <c r="F142" s="17">
        <v>13</v>
      </c>
      <c r="G142" s="17">
        <v>40</v>
      </c>
      <c r="H142" s="17">
        <v>11</v>
      </c>
      <c r="I142" s="17"/>
      <c r="J142" s="17"/>
      <c r="K142" s="17"/>
      <c r="L142" s="17"/>
      <c r="M142" s="17"/>
      <c r="N142" s="17"/>
      <c r="O142" s="17">
        <v>6</v>
      </c>
      <c r="P142" s="17">
        <v>19</v>
      </c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>
        <f t="shared" si="3"/>
        <v>89</v>
      </c>
    </row>
    <row r="143" spans="1:30" ht="63" customHeight="1" x14ac:dyDescent="0.25">
      <c r="A143" s="24"/>
      <c r="B143" s="16" t="s">
        <v>186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>
        <v>10</v>
      </c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>
        <f t="shared" si="3"/>
        <v>10</v>
      </c>
    </row>
    <row r="144" spans="1:30" ht="63" customHeight="1" x14ac:dyDescent="0.25">
      <c r="A144" s="24"/>
      <c r="B144" s="16" t="s">
        <v>186</v>
      </c>
      <c r="C144" s="17"/>
      <c r="D144" s="17"/>
      <c r="E144" s="17"/>
      <c r="F144" s="17">
        <v>10</v>
      </c>
      <c r="G144" s="17"/>
      <c r="H144" s="17"/>
      <c r="I144" s="17"/>
      <c r="J144" s="17"/>
      <c r="K144" s="17"/>
      <c r="L144" s="17"/>
      <c r="M144" s="17"/>
      <c r="N144" s="17"/>
      <c r="O144" s="17"/>
      <c r="P144" s="17">
        <v>3</v>
      </c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>
        <f t="shared" si="3"/>
        <v>13</v>
      </c>
    </row>
    <row r="145" spans="1:32" ht="63" customHeight="1" x14ac:dyDescent="0.25">
      <c r="B145" s="16" t="s">
        <v>63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>
        <v>10</v>
      </c>
      <c r="N145" s="17">
        <v>10</v>
      </c>
      <c r="O145" s="17"/>
      <c r="P145" s="17">
        <v>9</v>
      </c>
      <c r="Q145" s="17">
        <v>9</v>
      </c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>
        <f t="shared" si="3"/>
        <v>38</v>
      </c>
    </row>
    <row r="146" spans="1:32" ht="63" customHeight="1" x14ac:dyDescent="0.25">
      <c r="B146" s="16" t="s">
        <v>187</v>
      </c>
      <c r="C146" s="17"/>
      <c r="D146" s="17"/>
      <c r="E146" s="17"/>
      <c r="F146" s="17"/>
      <c r="G146" s="17">
        <v>81</v>
      </c>
      <c r="H146" s="17">
        <v>118</v>
      </c>
      <c r="I146" s="17">
        <v>73</v>
      </c>
      <c r="J146" s="17"/>
      <c r="K146" s="17"/>
      <c r="L146" s="17"/>
      <c r="M146" s="17"/>
      <c r="N146" s="17">
        <v>77</v>
      </c>
      <c r="O146" s="17">
        <v>100</v>
      </c>
      <c r="P146" s="17">
        <v>37</v>
      </c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>
        <f t="shared" si="3"/>
        <v>486</v>
      </c>
    </row>
    <row r="147" spans="1:32" ht="63" customHeight="1" x14ac:dyDescent="0.25">
      <c r="B147" s="16" t="s">
        <v>64</v>
      </c>
      <c r="C147" s="17">
        <v>10</v>
      </c>
      <c r="D147" s="17">
        <v>50</v>
      </c>
      <c r="E147" s="17">
        <v>93</v>
      </c>
      <c r="F147" s="17"/>
      <c r="G147" s="17"/>
      <c r="H147" s="17"/>
      <c r="I147" s="17"/>
      <c r="J147" s="17">
        <v>40</v>
      </c>
      <c r="K147" s="17">
        <v>52</v>
      </c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>
        <f t="shared" si="3"/>
        <v>245</v>
      </c>
    </row>
    <row r="148" spans="1:32" ht="63" customHeight="1" x14ac:dyDescent="0.25">
      <c r="B148" s="16" t="s">
        <v>65</v>
      </c>
      <c r="C148" s="17">
        <v>6</v>
      </c>
      <c r="D148" s="17">
        <v>6</v>
      </c>
      <c r="E148" s="17">
        <v>0</v>
      </c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>
        <f t="shared" si="3"/>
        <v>12</v>
      </c>
    </row>
    <row r="149" spans="1:32" ht="78" customHeight="1" x14ac:dyDescent="0.25">
      <c r="A149" s="24"/>
      <c r="B149" s="16" t="s">
        <v>190</v>
      </c>
      <c r="C149" s="17"/>
      <c r="D149" s="17"/>
      <c r="E149" s="17">
        <v>30</v>
      </c>
      <c r="F149" s="17">
        <v>50</v>
      </c>
      <c r="G149" s="17">
        <v>120</v>
      </c>
      <c r="H149" s="17"/>
      <c r="I149" s="17">
        <v>20</v>
      </c>
      <c r="J149" s="17">
        <v>70</v>
      </c>
      <c r="K149" s="17">
        <v>20</v>
      </c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>
        <f t="shared" si="3"/>
        <v>310</v>
      </c>
    </row>
    <row r="150" spans="1:32" ht="63" customHeight="1" x14ac:dyDescent="0.25">
      <c r="A150" s="24"/>
      <c r="B150" s="16" t="s">
        <v>190</v>
      </c>
      <c r="C150" s="17">
        <v>6</v>
      </c>
      <c r="D150" s="17">
        <v>5</v>
      </c>
      <c r="E150" s="17">
        <v>5</v>
      </c>
      <c r="F150" s="17">
        <v>30</v>
      </c>
      <c r="G150" s="17">
        <v>8</v>
      </c>
      <c r="H150" s="17">
        <v>7</v>
      </c>
      <c r="I150" s="17">
        <v>3</v>
      </c>
      <c r="J150" s="17">
        <v>4</v>
      </c>
      <c r="K150" s="17">
        <v>9</v>
      </c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>
        <f t="shared" si="3"/>
        <v>77</v>
      </c>
    </row>
    <row r="151" spans="1:32" ht="73.5" customHeight="1" x14ac:dyDescent="0.25">
      <c r="B151" s="16" t="s">
        <v>191</v>
      </c>
      <c r="C151" s="17"/>
      <c r="D151" s="17"/>
      <c r="E151" s="17"/>
      <c r="F151" s="17"/>
      <c r="G151" s="17"/>
      <c r="H151" s="17"/>
      <c r="I151" s="17">
        <v>1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>
        <f t="shared" si="3"/>
        <v>1</v>
      </c>
    </row>
    <row r="152" spans="1:32" ht="73.5" customHeight="1" x14ac:dyDescent="0.25">
      <c r="B152" s="16" t="s">
        <v>221</v>
      </c>
      <c r="C152" s="17"/>
      <c r="D152" s="17"/>
      <c r="E152" s="17"/>
      <c r="F152" s="17"/>
      <c r="G152" s="17"/>
      <c r="H152" s="17"/>
      <c r="I152" s="17">
        <v>400</v>
      </c>
      <c r="J152" s="17">
        <v>160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>
        <f t="shared" si="3"/>
        <v>560</v>
      </c>
    </row>
    <row r="153" spans="1:32" ht="63" customHeight="1" x14ac:dyDescent="0.25">
      <c r="A153" s="24"/>
      <c r="B153" s="16" t="s">
        <v>192</v>
      </c>
      <c r="C153" s="17"/>
      <c r="D153" s="17">
        <v>30</v>
      </c>
      <c r="E153" s="17">
        <v>20</v>
      </c>
      <c r="F153" s="17">
        <v>20</v>
      </c>
      <c r="G153" s="17"/>
      <c r="H153" s="17"/>
      <c r="I153" s="17"/>
      <c r="J153" s="17"/>
      <c r="K153" s="17">
        <v>30</v>
      </c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>
        <f t="shared" si="3"/>
        <v>100</v>
      </c>
    </row>
    <row r="154" spans="1:32" ht="63" customHeight="1" x14ac:dyDescent="0.25">
      <c r="A154" s="24"/>
      <c r="B154" s="16" t="s">
        <v>192</v>
      </c>
      <c r="C154" s="17"/>
      <c r="D154" s="17"/>
      <c r="E154" s="17"/>
      <c r="F154" s="17"/>
      <c r="G154" s="17">
        <v>19</v>
      </c>
      <c r="H154" s="17"/>
      <c r="I154" s="17"/>
      <c r="J154" s="17"/>
      <c r="K154" s="17">
        <v>1</v>
      </c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>
        <f t="shared" si="3"/>
        <v>20</v>
      </c>
    </row>
    <row r="155" spans="1:32" s="7" customFormat="1" ht="63" customHeight="1" x14ac:dyDescent="0.25">
      <c r="A155" s="25"/>
      <c r="B155" s="16" t="s">
        <v>66</v>
      </c>
      <c r="C155" s="17">
        <v>10</v>
      </c>
      <c r="D155" s="17"/>
      <c r="E155" s="17">
        <v>10</v>
      </c>
      <c r="F155" s="17">
        <v>20</v>
      </c>
      <c r="G155" s="17">
        <v>30</v>
      </c>
      <c r="H155" s="17">
        <v>50</v>
      </c>
      <c r="I155" s="17">
        <v>20</v>
      </c>
      <c r="J155" s="17">
        <v>50</v>
      </c>
      <c r="K155" s="17">
        <v>30</v>
      </c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>
        <f t="shared" si="3"/>
        <v>220</v>
      </c>
      <c r="AE155" s="15"/>
      <c r="AF155" s="15"/>
    </row>
    <row r="156" spans="1:32" ht="63" customHeight="1" x14ac:dyDescent="0.25">
      <c r="A156" s="25"/>
      <c r="B156" s="16" t="s">
        <v>67</v>
      </c>
      <c r="C156" s="17">
        <v>4</v>
      </c>
      <c r="D156" s="17"/>
      <c r="E156" s="17">
        <v>4</v>
      </c>
      <c r="F156" s="17">
        <v>27</v>
      </c>
      <c r="G156" s="17">
        <v>7</v>
      </c>
      <c r="H156" s="17">
        <v>2</v>
      </c>
      <c r="I156" s="17">
        <v>5</v>
      </c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>
        <f t="shared" si="3"/>
        <v>49</v>
      </c>
    </row>
    <row r="157" spans="1:32" ht="63" customHeight="1" x14ac:dyDescent="0.25">
      <c r="A157" s="24"/>
      <c r="B157" s="16" t="s">
        <v>193</v>
      </c>
      <c r="C157" s="17">
        <v>10</v>
      </c>
      <c r="D157" s="17">
        <v>40</v>
      </c>
      <c r="E157" s="17"/>
      <c r="F157" s="17"/>
      <c r="G157" s="17">
        <v>40</v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>
        <f t="shared" si="3"/>
        <v>90</v>
      </c>
    </row>
    <row r="158" spans="1:32" ht="63" customHeight="1" x14ac:dyDescent="0.25">
      <c r="A158" s="24"/>
      <c r="B158" s="16" t="s">
        <v>193</v>
      </c>
      <c r="C158" s="17">
        <v>6</v>
      </c>
      <c r="D158" s="17">
        <v>9</v>
      </c>
      <c r="E158" s="17">
        <v>9</v>
      </c>
      <c r="F158" s="17">
        <v>19</v>
      </c>
      <c r="G158" s="17">
        <v>9</v>
      </c>
      <c r="H158" s="17">
        <v>1</v>
      </c>
      <c r="I158" s="17"/>
      <c r="J158" s="17"/>
      <c r="K158" s="17">
        <v>9</v>
      </c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>
        <f t="shared" si="3"/>
        <v>62</v>
      </c>
    </row>
    <row r="159" spans="1:32" ht="70.5" customHeight="1" x14ac:dyDescent="0.25">
      <c r="B159" s="16" t="s">
        <v>194</v>
      </c>
      <c r="C159" s="17"/>
      <c r="D159" s="17"/>
      <c r="E159" s="17">
        <v>16</v>
      </c>
      <c r="F159" s="17">
        <v>6</v>
      </c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>
        <f t="shared" si="3"/>
        <v>22</v>
      </c>
    </row>
    <row r="160" spans="1:32" ht="63" customHeight="1" x14ac:dyDescent="0.25">
      <c r="A160" s="24"/>
      <c r="B160" s="16" t="s">
        <v>195</v>
      </c>
      <c r="C160" s="17"/>
      <c r="D160" s="17"/>
      <c r="E160" s="17"/>
      <c r="F160" s="17"/>
      <c r="G160" s="17"/>
      <c r="H160" s="17">
        <v>10</v>
      </c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>
        <f t="shared" si="3"/>
        <v>10</v>
      </c>
    </row>
    <row r="161" spans="1:30" ht="63" customHeight="1" x14ac:dyDescent="0.25">
      <c r="A161" s="24"/>
      <c r="B161" s="16" t="s">
        <v>195</v>
      </c>
      <c r="C161" s="17"/>
      <c r="D161" s="17">
        <v>1</v>
      </c>
      <c r="E161" s="17"/>
      <c r="F161" s="17"/>
      <c r="G161" s="17">
        <v>8</v>
      </c>
      <c r="H161" s="17">
        <v>4</v>
      </c>
      <c r="I161" s="17"/>
      <c r="J161" s="17">
        <v>5</v>
      </c>
      <c r="K161" s="17">
        <v>1</v>
      </c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>
        <f t="shared" si="3"/>
        <v>19</v>
      </c>
    </row>
    <row r="162" spans="1:30" ht="63" customHeight="1" x14ac:dyDescent="0.25">
      <c r="A162" s="24"/>
      <c r="B162" s="16" t="s">
        <v>196</v>
      </c>
      <c r="C162" s="17">
        <v>10</v>
      </c>
      <c r="D162" s="17">
        <v>20</v>
      </c>
      <c r="E162" s="17">
        <v>10</v>
      </c>
      <c r="F162" s="17">
        <v>90</v>
      </c>
      <c r="G162" s="17">
        <v>170</v>
      </c>
      <c r="H162" s="17">
        <v>10</v>
      </c>
      <c r="I162" s="17">
        <v>10</v>
      </c>
      <c r="J162" s="17">
        <v>30</v>
      </c>
      <c r="K162" s="17">
        <v>20</v>
      </c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>
        <f t="shared" si="3"/>
        <v>370</v>
      </c>
    </row>
    <row r="163" spans="1:30" ht="63" customHeight="1" x14ac:dyDescent="0.25">
      <c r="A163" s="24"/>
      <c r="B163" s="16" t="s">
        <v>196</v>
      </c>
      <c r="C163" s="17">
        <v>12</v>
      </c>
      <c r="D163" s="17"/>
      <c r="E163" s="17">
        <v>3</v>
      </c>
      <c r="F163" s="17">
        <v>11</v>
      </c>
      <c r="G163" s="17">
        <v>17</v>
      </c>
      <c r="H163" s="17">
        <v>11</v>
      </c>
      <c r="I163" s="17">
        <v>18</v>
      </c>
      <c r="J163" s="17">
        <v>8</v>
      </c>
      <c r="K163" s="17">
        <v>12</v>
      </c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>
        <f t="shared" ref="AD163:AD196" si="4">SUM(C163:AC163)</f>
        <v>92</v>
      </c>
    </row>
    <row r="164" spans="1:30" ht="63" customHeight="1" x14ac:dyDescent="0.25">
      <c r="B164" s="16" t="s">
        <v>197</v>
      </c>
      <c r="C164" s="17">
        <v>8</v>
      </c>
      <c r="D164" s="17"/>
      <c r="E164" s="17">
        <v>2</v>
      </c>
      <c r="F164" s="17"/>
      <c r="G164" s="17"/>
      <c r="H164" s="17">
        <v>2</v>
      </c>
      <c r="I164" s="17"/>
      <c r="J164" s="17">
        <v>1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>
        <f t="shared" si="4"/>
        <v>13</v>
      </c>
    </row>
    <row r="165" spans="1:30" ht="63" customHeight="1" x14ac:dyDescent="0.25">
      <c r="A165" s="24"/>
      <c r="B165" s="16" t="s">
        <v>198</v>
      </c>
      <c r="C165" s="17"/>
      <c r="D165" s="17"/>
      <c r="E165" s="17"/>
      <c r="F165" s="17"/>
      <c r="G165" s="17"/>
      <c r="H165" s="17">
        <v>10</v>
      </c>
      <c r="I165" s="17"/>
      <c r="J165" s="17">
        <v>10</v>
      </c>
      <c r="K165" s="17">
        <v>20</v>
      </c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>
        <f t="shared" si="4"/>
        <v>40</v>
      </c>
    </row>
    <row r="166" spans="1:30" ht="63" customHeight="1" x14ac:dyDescent="0.25">
      <c r="A166" s="24"/>
      <c r="B166" s="16" t="s">
        <v>198</v>
      </c>
      <c r="C166" s="17">
        <v>4</v>
      </c>
      <c r="D166" s="17"/>
      <c r="E166" s="17">
        <v>3</v>
      </c>
      <c r="F166" s="17"/>
      <c r="G166" s="17"/>
      <c r="H166" s="17">
        <v>14</v>
      </c>
      <c r="I166" s="17">
        <v>2</v>
      </c>
      <c r="J166" s="17"/>
      <c r="K166" s="17">
        <v>1</v>
      </c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>
        <f t="shared" si="4"/>
        <v>24</v>
      </c>
    </row>
    <row r="167" spans="1:30" ht="68.25" customHeight="1" x14ac:dyDescent="0.25">
      <c r="B167" s="16" t="s">
        <v>199</v>
      </c>
      <c r="C167" s="17">
        <v>2</v>
      </c>
      <c r="D167" s="17">
        <v>2</v>
      </c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>
        <f t="shared" si="4"/>
        <v>4</v>
      </c>
    </row>
    <row r="168" spans="1:30" ht="63" customHeight="1" x14ac:dyDescent="0.25">
      <c r="A168" s="20"/>
      <c r="B168" s="16" t="s">
        <v>200</v>
      </c>
      <c r="C168" s="17">
        <v>9</v>
      </c>
      <c r="D168" s="17">
        <v>15</v>
      </c>
      <c r="E168" s="17">
        <v>17</v>
      </c>
      <c r="F168" s="17">
        <v>41</v>
      </c>
      <c r="G168" s="17">
        <v>26</v>
      </c>
      <c r="H168" s="17">
        <v>21</v>
      </c>
      <c r="I168" s="17">
        <v>2</v>
      </c>
      <c r="J168" s="17">
        <v>5</v>
      </c>
      <c r="K168" s="17">
        <v>1</v>
      </c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>
        <f t="shared" si="4"/>
        <v>137</v>
      </c>
    </row>
    <row r="169" spans="1:30" ht="63" customHeight="1" x14ac:dyDescent="0.25">
      <c r="B169" s="16" t="s">
        <v>201</v>
      </c>
      <c r="C169" s="17"/>
      <c r="D169" s="17"/>
      <c r="E169" s="17">
        <v>10</v>
      </c>
      <c r="F169" s="17">
        <v>50</v>
      </c>
      <c r="G169" s="17"/>
      <c r="H169" s="17">
        <v>30</v>
      </c>
      <c r="I169" s="17"/>
      <c r="J169" s="17">
        <v>10</v>
      </c>
      <c r="K169" s="17">
        <v>20</v>
      </c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>
        <f t="shared" si="4"/>
        <v>120</v>
      </c>
    </row>
    <row r="170" spans="1:30" ht="63" customHeight="1" x14ac:dyDescent="0.25">
      <c r="B170" s="16" t="s">
        <v>201</v>
      </c>
      <c r="C170" s="17">
        <v>6</v>
      </c>
      <c r="D170" s="17">
        <v>2</v>
      </c>
      <c r="E170" s="17">
        <v>2</v>
      </c>
      <c r="F170" s="17">
        <v>3</v>
      </c>
      <c r="G170" s="17"/>
      <c r="H170" s="17">
        <v>2</v>
      </c>
      <c r="I170" s="17"/>
      <c r="J170" s="17">
        <v>5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>
        <f t="shared" si="4"/>
        <v>20</v>
      </c>
    </row>
    <row r="171" spans="1:30" ht="63" customHeight="1" x14ac:dyDescent="0.25">
      <c r="A171" s="24"/>
      <c r="B171" s="16" t="s">
        <v>202</v>
      </c>
      <c r="C171" s="17">
        <v>10</v>
      </c>
      <c r="D171" s="17"/>
      <c r="E171" s="17"/>
      <c r="F171" s="17"/>
      <c r="G171" s="17">
        <v>20</v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>
        <f t="shared" si="4"/>
        <v>30</v>
      </c>
    </row>
    <row r="172" spans="1:30" ht="63" customHeight="1" x14ac:dyDescent="0.25">
      <c r="A172" s="24"/>
      <c r="B172" s="16" t="s">
        <v>202</v>
      </c>
      <c r="C172" s="17"/>
      <c r="D172" s="17"/>
      <c r="E172" s="17"/>
      <c r="F172" s="17"/>
      <c r="G172" s="17">
        <v>5</v>
      </c>
      <c r="H172" s="17">
        <v>1</v>
      </c>
      <c r="I172" s="17"/>
      <c r="J172" s="17"/>
      <c r="K172" s="17">
        <v>1</v>
      </c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>
        <f t="shared" si="4"/>
        <v>7</v>
      </c>
    </row>
    <row r="173" spans="1:30" ht="63" customHeight="1" x14ac:dyDescent="0.25">
      <c r="A173" s="24"/>
      <c r="B173" s="16" t="s">
        <v>203</v>
      </c>
      <c r="C173" s="17"/>
      <c r="D173" s="17"/>
      <c r="E173" s="17"/>
      <c r="F173" s="17">
        <v>10</v>
      </c>
      <c r="G173" s="17">
        <v>10</v>
      </c>
      <c r="H173" s="17">
        <v>40</v>
      </c>
      <c r="I173" s="17">
        <v>10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>
        <f t="shared" si="4"/>
        <v>70</v>
      </c>
    </row>
    <row r="174" spans="1:30" ht="63" customHeight="1" x14ac:dyDescent="0.25">
      <c r="A174" s="24"/>
      <c r="B174" s="16" t="s">
        <v>203</v>
      </c>
      <c r="C174" s="17">
        <v>3</v>
      </c>
      <c r="D174" s="17">
        <v>8</v>
      </c>
      <c r="E174" s="17"/>
      <c r="F174" s="17">
        <v>8</v>
      </c>
      <c r="G174" s="17">
        <v>7</v>
      </c>
      <c r="H174" s="17">
        <v>8</v>
      </c>
      <c r="I174" s="17">
        <v>9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>
        <f t="shared" si="4"/>
        <v>43</v>
      </c>
    </row>
    <row r="175" spans="1:30" ht="74.25" customHeight="1" x14ac:dyDescent="0.25">
      <c r="B175" s="16" t="s">
        <v>204</v>
      </c>
      <c r="C175" s="17"/>
      <c r="D175" s="17"/>
      <c r="E175" s="17"/>
      <c r="F175" s="17"/>
      <c r="G175" s="17"/>
      <c r="H175" s="17">
        <v>220</v>
      </c>
      <c r="I175" s="17">
        <v>518</v>
      </c>
      <c r="J175" s="17">
        <v>282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>
        <f t="shared" si="4"/>
        <v>1020</v>
      </c>
    </row>
    <row r="176" spans="1:30" ht="63" customHeight="1" x14ac:dyDescent="0.25">
      <c r="B176" s="16" t="s">
        <v>205</v>
      </c>
      <c r="C176" s="17">
        <v>38</v>
      </c>
      <c r="D176" s="17">
        <v>3</v>
      </c>
      <c r="E176" s="17">
        <v>20</v>
      </c>
      <c r="F176" s="17"/>
      <c r="G176" s="17"/>
      <c r="H176" s="17"/>
      <c r="I176" s="17">
        <v>6</v>
      </c>
      <c r="J176" s="17">
        <v>39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>
        <f t="shared" si="4"/>
        <v>106</v>
      </c>
    </row>
    <row r="177" spans="1:30" ht="78" customHeight="1" x14ac:dyDescent="0.25">
      <c r="B177" s="16" t="s">
        <v>206</v>
      </c>
      <c r="C177" s="17">
        <v>10</v>
      </c>
      <c r="D177" s="17">
        <v>4</v>
      </c>
      <c r="E177" s="17"/>
      <c r="F177" s="17"/>
      <c r="G177" s="17">
        <v>12</v>
      </c>
      <c r="H177" s="17">
        <v>11</v>
      </c>
      <c r="I177" s="17">
        <v>10</v>
      </c>
      <c r="J177" s="17">
        <v>11</v>
      </c>
      <c r="K177" s="17">
        <v>9</v>
      </c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>
        <f t="shared" si="4"/>
        <v>67</v>
      </c>
    </row>
    <row r="178" spans="1:30" ht="63" customHeight="1" x14ac:dyDescent="0.25">
      <c r="B178" s="16" t="s">
        <v>207</v>
      </c>
      <c r="C178" s="17">
        <v>30</v>
      </c>
      <c r="D178" s="17">
        <v>88</v>
      </c>
      <c r="E178" s="17">
        <v>39</v>
      </c>
      <c r="F178" s="17"/>
      <c r="G178" s="17"/>
      <c r="H178" s="17">
        <v>10</v>
      </c>
      <c r="I178" s="17">
        <v>21</v>
      </c>
      <c r="J178" s="17">
        <v>11</v>
      </c>
      <c r="K178" s="17">
        <v>6</v>
      </c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>
        <f t="shared" si="4"/>
        <v>205</v>
      </c>
    </row>
    <row r="179" spans="1:30" ht="74.25" customHeight="1" x14ac:dyDescent="0.25">
      <c r="B179" s="16" t="s">
        <v>68</v>
      </c>
      <c r="C179" s="17">
        <v>8</v>
      </c>
      <c r="D179" s="17">
        <v>44</v>
      </c>
      <c r="E179" s="17">
        <v>51</v>
      </c>
      <c r="F179" s="17">
        <v>53</v>
      </c>
      <c r="G179" s="17"/>
      <c r="H179" s="17">
        <v>29</v>
      </c>
      <c r="I179" s="17">
        <v>21</v>
      </c>
      <c r="J179" s="17"/>
      <c r="K179" s="17">
        <v>2</v>
      </c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>
        <f t="shared" si="4"/>
        <v>208</v>
      </c>
    </row>
    <row r="180" spans="1:30" ht="63" customHeight="1" x14ac:dyDescent="0.25">
      <c r="B180" s="16" t="s">
        <v>69</v>
      </c>
      <c r="C180" s="17"/>
      <c r="D180" s="17"/>
      <c r="E180" s="17"/>
      <c r="F180" s="17"/>
      <c r="G180" s="17"/>
      <c r="H180" s="17">
        <v>13</v>
      </c>
      <c r="I180" s="17">
        <v>76</v>
      </c>
      <c r="J180" s="17"/>
      <c r="K180" s="17">
        <v>7</v>
      </c>
      <c r="L180" s="17"/>
      <c r="M180" s="17">
        <v>3</v>
      </c>
      <c r="N180" s="17"/>
      <c r="O180" s="17">
        <v>21</v>
      </c>
      <c r="P180" s="17">
        <v>31</v>
      </c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>
        <f t="shared" si="4"/>
        <v>151</v>
      </c>
    </row>
    <row r="181" spans="1:30" ht="63" customHeight="1" x14ac:dyDescent="0.25">
      <c r="B181" s="16" t="s">
        <v>70</v>
      </c>
      <c r="C181" s="17"/>
      <c r="D181" s="17"/>
      <c r="E181" s="17"/>
      <c r="F181" s="17"/>
      <c r="G181" s="17"/>
      <c r="H181" s="17">
        <v>2</v>
      </c>
      <c r="I181" s="17"/>
      <c r="J181" s="17">
        <v>7</v>
      </c>
      <c r="K181" s="17"/>
      <c r="L181" s="17"/>
      <c r="M181" s="17"/>
      <c r="N181" s="17"/>
      <c r="O181" s="17">
        <v>1</v>
      </c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>
        <f t="shared" si="4"/>
        <v>10</v>
      </c>
    </row>
    <row r="182" spans="1:30" ht="67.5" customHeight="1" x14ac:dyDescent="0.25">
      <c r="B182" s="16" t="s">
        <v>71</v>
      </c>
      <c r="C182" s="17"/>
      <c r="D182" s="17"/>
      <c r="E182" s="17"/>
      <c r="F182" s="17"/>
      <c r="G182" s="17"/>
      <c r="H182" s="17"/>
      <c r="I182" s="17"/>
      <c r="J182" s="17">
        <v>17</v>
      </c>
      <c r="K182" s="17">
        <v>6</v>
      </c>
      <c r="L182" s="17">
        <v>17</v>
      </c>
      <c r="M182" s="17">
        <v>37</v>
      </c>
      <c r="N182" s="17">
        <v>10</v>
      </c>
      <c r="O182" s="17">
        <v>10</v>
      </c>
      <c r="P182" s="17">
        <v>20</v>
      </c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>
        <f t="shared" si="4"/>
        <v>117</v>
      </c>
    </row>
    <row r="183" spans="1:30" ht="63" customHeight="1" x14ac:dyDescent="0.25">
      <c r="B183" s="16" t="s">
        <v>72</v>
      </c>
      <c r="C183" s="17"/>
      <c r="D183" s="17"/>
      <c r="E183" s="17"/>
      <c r="F183" s="17"/>
      <c r="G183" s="17"/>
      <c r="H183" s="17"/>
      <c r="I183" s="17"/>
      <c r="J183" s="17">
        <v>5</v>
      </c>
      <c r="K183" s="17">
        <v>7</v>
      </c>
      <c r="L183" s="17">
        <v>1</v>
      </c>
      <c r="M183" s="17">
        <v>18</v>
      </c>
      <c r="N183" s="17">
        <v>5</v>
      </c>
      <c r="O183" s="17">
        <v>10</v>
      </c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>
        <f t="shared" si="4"/>
        <v>46</v>
      </c>
    </row>
    <row r="184" spans="1:30" ht="63" customHeight="1" x14ac:dyDescent="0.25">
      <c r="B184" s="16" t="s">
        <v>73</v>
      </c>
      <c r="C184" s="17"/>
      <c r="D184" s="17"/>
      <c r="E184" s="17"/>
      <c r="F184" s="17"/>
      <c r="G184" s="17"/>
      <c r="H184" s="17">
        <v>30</v>
      </c>
      <c r="I184" s="17">
        <v>23</v>
      </c>
      <c r="J184" s="17"/>
      <c r="K184" s="17"/>
      <c r="L184" s="17"/>
      <c r="M184" s="17"/>
      <c r="N184" s="17"/>
      <c r="O184" s="17"/>
      <c r="P184" s="17">
        <v>30</v>
      </c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>
        <f t="shared" si="4"/>
        <v>83</v>
      </c>
    </row>
    <row r="185" spans="1:30" ht="63" customHeight="1" x14ac:dyDescent="0.25">
      <c r="B185" s="16" t="s">
        <v>74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>
        <v>10</v>
      </c>
      <c r="O185" s="17">
        <v>19</v>
      </c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>
        <f t="shared" si="4"/>
        <v>29</v>
      </c>
    </row>
    <row r="186" spans="1:30" ht="77.25" customHeight="1" x14ac:dyDescent="0.25">
      <c r="A186" s="24"/>
      <c r="B186" s="16" t="s">
        <v>75</v>
      </c>
      <c r="C186" s="17"/>
      <c r="D186" s="17"/>
      <c r="E186" s="17"/>
      <c r="F186" s="17"/>
      <c r="G186" s="17"/>
      <c r="H186" s="17">
        <v>10</v>
      </c>
      <c r="I186" s="17"/>
      <c r="J186" s="17"/>
      <c r="K186" s="17"/>
      <c r="L186" s="17"/>
      <c r="M186" s="17"/>
      <c r="N186" s="17">
        <v>10</v>
      </c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>
        <f t="shared" si="4"/>
        <v>20</v>
      </c>
    </row>
    <row r="187" spans="1:30" ht="63" customHeight="1" x14ac:dyDescent="0.25">
      <c r="A187" s="24"/>
      <c r="B187" s="16" t="s">
        <v>75</v>
      </c>
      <c r="C187" s="17"/>
      <c r="D187" s="17"/>
      <c r="E187" s="17">
        <v>9</v>
      </c>
      <c r="F187" s="17">
        <v>10</v>
      </c>
      <c r="G187" s="17">
        <v>27</v>
      </c>
      <c r="H187" s="17">
        <v>20</v>
      </c>
      <c r="I187" s="17">
        <v>0</v>
      </c>
      <c r="J187" s="17">
        <v>40</v>
      </c>
      <c r="K187" s="17"/>
      <c r="L187" s="17"/>
      <c r="M187" s="17">
        <v>2</v>
      </c>
      <c r="N187" s="17"/>
      <c r="O187" s="17">
        <v>10</v>
      </c>
      <c r="P187" s="17">
        <v>10</v>
      </c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>
        <f t="shared" si="4"/>
        <v>128</v>
      </c>
    </row>
    <row r="188" spans="1:30" ht="63" customHeight="1" x14ac:dyDescent="0.25">
      <c r="B188" s="16" t="s">
        <v>76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>
        <v>4</v>
      </c>
      <c r="N188" s="17"/>
      <c r="O188" s="17"/>
      <c r="P188" s="17"/>
      <c r="Q188" s="17">
        <v>3</v>
      </c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>
        <f t="shared" si="4"/>
        <v>7</v>
      </c>
    </row>
    <row r="189" spans="1:30" ht="63" customHeight="1" x14ac:dyDescent="0.25">
      <c r="B189" s="16" t="s">
        <v>77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>
        <v>20</v>
      </c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>
        <f t="shared" si="4"/>
        <v>20</v>
      </c>
    </row>
    <row r="190" spans="1:30" ht="63" customHeight="1" x14ac:dyDescent="0.25">
      <c r="B190" s="16" t="s">
        <v>78</v>
      </c>
      <c r="C190" s="17"/>
      <c r="D190" s="17"/>
      <c r="E190" s="17"/>
      <c r="F190" s="17"/>
      <c r="G190" s="17"/>
      <c r="H190" s="17">
        <v>6</v>
      </c>
      <c r="I190" s="17"/>
      <c r="J190" s="17"/>
      <c r="K190" s="17"/>
      <c r="L190" s="17"/>
      <c r="M190" s="17"/>
      <c r="N190" s="17"/>
      <c r="O190" s="17"/>
      <c r="P190" s="17">
        <v>2</v>
      </c>
      <c r="Q190" s="17">
        <v>3</v>
      </c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>
        <f t="shared" si="4"/>
        <v>11</v>
      </c>
    </row>
    <row r="191" spans="1:30" ht="63" customHeight="1" x14ac:dyDescent="0.25">
      <c r="B191" s="16" t="s">
        <v>79</v>
      </c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>
        <v>5</v>
      </c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>
        <f t="shared" si="4"/>
        <v>5</v>
      </c>
    </row>
    <row r="192" spans="1:30" ht="63" customHeight="1" x14ac:dyDescent="0.25">
      <c r="B192" s="16" t="s">
        <v>80</v>
      </c>
      <c r="C192" s="17"/>
      <c r="D192" s="17"/>
      <c r="E192" s="17"/>
      <c r="F192" s="17"/>
      <c r="G192" s="17"/>
      <c r="H192" s="17"/>
      <c r="I192" s="17">
        <v>6</v>
      </c>
      <c r="J192" s="17"/>
      <c r="K192" s="17"/>
      <c r="L192" s="17"/>
      <c r="M192" s="17"/>
      <c r="N192" s="17"/>
      <c r="O192" s="17"/>
      <c r="P192" s="17">
        <v>5</v>
      </c>
      <c r="Q192" s="17">
        <v>64</v>
      </c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>
        <f t="shared" si="4"/>
        <v>75</v>
      </c>
    </row>
    <row r="193" spans="1:32" ht="63" customHeight="1" x14ac:dyDescent="0.25">
      <c r="B193" s="16" t="s">
        <v>81</v>
      </c>
      <c r="C193" s="17"/>
      <c r="D193" s="17"/>
      <c r="E193" s="17">
        <v>17</v>
      </c>
      <c r="F193" s="17"/>
      <c r="G193" s="17"/>
      <c r="H193" s="17"/>
      <c r="I193" s="17"/>
      <c r="J193" s="17"/>
      <c r="K193" s="17"/>
      <c r="L193" s="17"/>
      <c r="M193" s="17"/>
      <c r="N193" s="17"/>
      <c r="O193" s="17">
        <v>11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>
        <f t="shared" si="4"/>
        <v>33</v>
      </c>
    </row>
    <row r="194" spans="1:32" ht="69.75" customHeight="1" x14ac:dyDescent="0.25">
      <c r="B194" s="16" t="s">
        <v>82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>
        <v>5</v>
      </c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>
        <f t="shared" si="4"/>
        <v>5</v>
      </c>
    </row>
    <row r="195" spans="1:32" ht="63" customHeight="1" x14ac:dyDescent="0.25">
      <c r="B195" s="16" t="s">
        <v>83</v>
      </c>
      <c r="C195" s="17"/>
      <c r="D195" s="17"/>
      <c r="E195" s="17">
        <v>7</v>
      </c>
      <c r="F195" s="17"/>
      <c r="G195" s="17">
        <v>18</v>
      </c>
      <c r="H195" s="17"/>
      <c r="I195" s="17"/>
      <c r="J195" s="17"/>
      <c r="K195" s="17"/>
      <c r="L195" s="17"/>
      <c r="M195" s="17"/>
      <c r="N195" s="17"/>
      <c r="O195" s="17">
        <v>80</v>
      </c>
      <c r="P195" s="17">
        <v>3</v>
      </c>
      <c r="Q195" s="17">
        <v>3</v>
      </c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>
        <f t="shared" si="4"/>
        <v>111</v>
      </c>
    </row>
    <row r="196" spans="1:32" ht="63" customHeight="1" x14ac:dyDescent="0.25">
      <c r="B196" s="16" t="s">
        <v>84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>
        <v>7</v>
      </c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>
        <f t="shared" si="4"/>
        <v>7</v>
      </c>
    </row>
    <row r="197" spans="1:32" ht="63" customHeight="1" x14ac:dyDescent="0.25">
      <c r="B197" s="16" t="s">
        <v>85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>
        <f t="shared" ref="AD197:AD198" si="5">SUM(C197:AC197)</f>
        <v>10</v>
      </c>
    </row>
    <row r="198" spans="1:32" ht="63" customHeight="1" x14ac:dyDescent="0.25">
      <c r="B198" s="16" t="s">
        <v>86</v>
      </c>
      <c r="C198" s="17"/>
      <c r="D198" s="17"/>
      <c r="E198" s="17"/>
      <c r="F198" s="17"/>
      <c r="G198" s="17"/>
      <c r="H198" s="17">
        <v>5</v>
      </c>
      <c r="I198" s="17"/>
      <c r="J198" s="17"/>
      <c r="K198" s="17"/>
      <c r="L198" s="17"/>
      <c r="M198" s="17"/>
      <c r="N198" s="17">
        <v>10</v>
      </c>
      <c r="O198" s="17"/>
      <c r="P198" s="17">
        <v>5</v>
      </c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>
        <f t="shared" si="5"/>
        <v>20</v>
      </c>
    </row>
    <row r="199" spans="1:32" s="5" customFormat="1" ht="63" customHeight="1" x14ac:dyDescent="0.25">
      <c r="A199" s="21"/>
      <c r="B199" s="22" t="s">
        <v>9</v>
      </c>
      <c r="C199" s="23">
        <f t="shared" ref="C199:AD199" si="6">SUM(C2:C198)</f>
        <v>238</v>
      </c>
      <c r="D199" s="23">
        <f t="shared" si="6"/>
        <v>1163</v>
      </c>
      <c r="E199" s="23">
        <f t="shared" si="6"/>
        <v>1693</v>
      </c>
      <c r="F199" s="23">
        <f t="shared" si="6"/>
        <v>1912</v>
      </c>
      <c r="G199" s="23">
        <f t="shared" si="6"/>
        <v>1732</v>
      </c>
      <c r="H199" s="23">
        <f t="shared" si="6"/>
        <v>2331</v>
      </c>
      <c r="I199" s="23">
        <f t="shared" si="6"/>
        <v>2066</v>
      </c>
      <c r="J199" s="23">
        <f t="shared" si="6"/>
        <v>1433</v>
      </c>
      <c r="K199" s="23">
        <f t="shared" si="6"/>
        <v>1113</v>
      </c>
      <c r="L199" s="23">
        <f t="shared" si="6"/>
        <v>637</v>
      </c>
      <c r="M199" s="23">
        <f t="shared" si="6"/>
        <v>890</v>
      </c>
      <c r="N199" s="23">
        <f t="shared" si="6"/>
        <v>830</v>
      </c>
      <c r="O199" s="23">
        <f t="shared" si="6"/>
        <v>1426</v>
      </c>
      <c r="P199" s="23">
        <f t="shared" si="6"/>
        <v>1139</v>
      </c>
      <c r="Q199" s="23">
        <f t="shared" si="6"/>
        <v>200</v>
      </c>
      <c r="R199" s="23">
        <f t="shared" si="6"/>
        <v>50</v>
      </c>
      <c r="S199" s="23">
        <f t="shared" si="6"/>
        <v>50</v>
      </c>
      <c r="T199" s="23">
        <f t="shared" si="6"/>
        <v>0</v>
      </c>
      <c r="U199" s="23">
        <f t="shared" si="6"/>
        <v>0</v>
      </c>
      <c r="V199" s="23">
        <f t="shared" si="6"/>
        <v>62</v>
      </c>
      <c r="W199" s="23">
        <f t="shared" si="6"/>
        <v>116</v>
      </c>
      <c r="X199" s="23">
        <f t="shared" si="6"/>
        <v>120</v>
      </c>
      <c r="Y199" s="23">
        <f t="shared" si="6"/>
        <v>0</v>
      </c>
      <c r="Z199" s="23">
        <f t="shared" si="6"/>
        <v>21</v>
      </c>
      <c r="AA199" s="23">
        <f t="shared" si="6"/>
        <v>0</v>
      </c>
      <c r="AB199" s="23">
        <f t="shared" si="6"/>
        <v>70</v>
      </c>
      <c r="AC199" s="23">
        <f t="shared" si="6"/>
        <v>63</v>
      </c>
      <c r="AD199" s="23">
        <f t="shared" si="6"/>
        <v>19355</v>
      </c>
      <c r="AE199" s="21"/>
      <c r="AF199" s="21"/>
    </row>
    <row r="200" spans="1:32" ht="63" customHeight="1" x14ac:dyDescent="0.25"/>
    <row r="201" spans="1:32" ht="63" customHeight="1" x14ac:dyDescent="0.25"/>
    <row r="202" spans="1:32" ht="63" customHeight="1" x14ac:dyDescent="0.25"/>
    <row r="203" spans="1:32" ht="63" customHeight="1" x14ac:dyDescent="0.25"/>
    <row r="204" spans="1:32" ht="63" customHeight="1" x14ac:dyDescent="0.25"/>
    <row r="205" spans="1:32" ht="63" customHeight="1" x14ac:dyDescent="0.25"/>
    <row r="206" spans="1:32" ht="63" customHeight="1" x14ac:dyDescent="0.25"/>
    <row r="207" spans="1:32" ht="63" customHeight="1" x14ac:dyDescent="0.25"/>
    <row r="208" spans="1:32" ht="63" customHeight="1" x14ac:dyDescent="0.25"/>
    <row r="209" ht="63" customHeight="1" x14ac:dyDescent="0.25"/>
    <row r="210" ht="63" customHeight="1" x14ac:dyDescent="0.25"/>
    <row r="211" ht="63" customHeight="1" x14ac:dyDescent="0.25"/>
  </sheetData>
  <mergeCells count="22">
    <mergeCell ref="A186:A187"/>
    <mergeCell ref="A165:A166"/>
    <mergeCell ref="A171:A172"/>
    <mergeCell ref="A173:A174"/>
    <mergeCell ref="A153:A154"/>
    <mergeCell ref="A155:A156"/>
    <mergeCell ref="A157:A158"/>
    <mergeCell ref="A160:A161"/>
    <mergeCell ref="A162:A163"/>
    <mergeCell ref="A143:A144"/>
    <mergeCell ref="A99:A100"/>
    <mergeCell ref="A149:A150"/>
    <mergeCell ref="A101:A102"/>
    <mergeCell ref="A103:A104"/>
    <mergeCell ref="A105:A106"/>
    <mergeCell ref="A95:A96"/>
    <mergeCell ref="A80:A81"/>
    <mergeCell ref="A26:A27"/>
    <mergeCell ref="A28:A30"/>
    <mergeCell ref="A71:A72"/>
    <mergeCell ref="A77:A78"/>
    <mergeCell ref="A75:A76"/>
  </mergeCells>
  <pageMargins left="0.19685039370078741" right="0.23622047244094491" top="0.39370078740157483" bottom="0.39370078740157483" header="0.31496062992125984" footer="0.31496062992125984"/>
  <pageSetup paperSize="9" scale="7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8"/>
  <sheetViews>
    <sheetView workbookViewId="0">
      <selection activeCell="C33" sqref="C33"/>
    </sheetView>
  </sheetViews>
  <sheetFormatPr defaultRowHeight="23.25" x14ac:dyDescent="0.35"/>
  <cols>
    <col min="1" max="1" width="42.140625" customWidth="1"/>
    <col min="2" max="2" width="32.85546875" style="11" customWidth="1"/>
    <col min="3" max="18" width="9.140625" style="11"/>
  </cols>
  <sheetData>
    <row r="1" spans="1:18" x14ac:dyDescent="0.35">
      <c r="B1" s="8" t="s">
        <v>0</v>
      </c>
      <c r="C1" s="8" t="s">
        <v>87</v>
      </c>
      <c r="D1" s="8" t="s">
        <v>1</v>
      </c>
      <c r="E1" s="8" t="s">
        <v>88</v>
      </c>
      <c r="F1" s="8" t="s">
        <v>3</v>
      </c>
      <c r="G1" s="8" t="s">
        <v>89</v>
      </c>
      <c r="H1" s="8" t="s">
        <v>4</v>
      </c>
      <c r="I1" s="8" t="s">
        <v>90</v>
      </c>
      <c r="J1" s="8" t="s">
        <v>5</v>
      </c>
      <c r="K1" s="8" t="s">
        <v>91</v>
      </c>
      <c r="L1" s="8" t="s">
        <v>6</v>
      </c>
      <c r="M1" s="8" t="s">
        <v>92</v>
      </c>
      <c r="N1" s="8" t="s">
        <v>7</v>
      </c>
      <c r="O1" s="8" t="s">
        <v>93</v>
      </c>
      <c r="P1" s="8" t="s">
        <v>8</v>
      </c>
      <c r="Q1" s="8" t="s">
        <v>94</v>
      </c>
      <c r="R1" s="8" t="s">
        <v>119</v>
      </c>
    </row>
    <row r="2" spans="1:18" ht="72" customHeight="1" x14ac:dyDescent="0.5">
      <c r="B2" s="12" t="s">
        <v>208</v>
      </c>
      <c r="C2" s="13"/>
      <c r="D2" s="13"/>
      <c r="E2" s="13"/>
      <c r="F2" s="13"/>
      <c r="G2" s="13">
        <v>31</v>
      </c>
      <c r="H2" s="13"/>
      <c r="I2" s="13"/>
      <c r="J2" s="13"/>
      <c r="K2" s="13"/>
      <c r="L2" s="13"/>
      <c r="M2" s="13">
        <v>4</v>
      </c>
      <c r="N2" s="13"/>
      <c r="O2" s="13"/>
      <c r="P2" s="13"/>
      <c r="Q2" s="13"/>
      <c r="R2" s="13">
        <f>SUM(C2:Q2)</f>
        <v>35</v>
      </c>
    </row>
    <row r="3" spans="1:18" ht="72" customHeight="1" x14ac:dyDescent="0.5">
      <c r="B3" s="12" t="s">
        <v>209</v>
      </c>
      <c r="C3" s="13">
        <v>28</v>
      </c>
      <c r="D3" s="13"/>
      <c r="E3" s="13">
        <v>2</v>
      </c>
      <c r="F3" s="13"/>
      <c r="G3" s="13">
        <v>60</v>
      </c>
      <c r="H3" s="13"/>
      <c r="I3" s="13">
        <v>4</v>
      </c>
      <c r="J3" s="13"/>
      <c r="K3" s="13">
        <v>17</v>
      </c>
      <c r="L3" s="13"/>
      <c r="M3" s="13"/>
      <c r="N3" s="13"/>
      <c r="O3" s="13">
        <v>6</v>
      </c>
      <c r="P3" s="13"/>
      <c r="Q3" s="13"/>
      <c r="R3" s="13">
        <f t="shared" ref="R3:R33" si="0">SUM(C3:Q3)</f>
        <v>117</v>
      </c>
    </row>
    <row r="4" spans="1:18" ht="72" customHeight="1" x14ac:dyDescent="0.5">
      <c r="A4" s="26"/>
      <c r="B4" s="12" t="s">
        <v>210</v>
      </c>
      <c r="C4" s="13">
        <v>30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>
        <f t="shared" si="0"/>
        <v>30</v>
      </c>
    </row>
    <row r="5" spans="1:18" ht="72" customHeight="1" x14ac:dyDescent="0.5">
      <c r="A5" s="26"/>
      <c r="B5" s="12" t="s">
        <v>210</v>
      </c>
      <c r="C5" s="13">
        <v>10</v>
      </c>
      <c r="D5" s="13"/>
      <c r="E5" s="13"/>
      <c r="F5" s="13"/>
      <c r="G5" s="13"/>
      <c r="H5" s="13"/>
      <c r="I5" s="13"/>
      <c r="J5" s="13"/>
      <c r="K5" s="13">
        <v>10</v>
      </c>
      <c r="L5" s="13"/>
      <c r="M5" s="13"/>
      <c r="N5" s="13"/>
      <c r="O5" s="13"/>
      <c r="P5" s="13"/>
      <c r="Q5" s="13"/>
      <c r="R5" s="13">
        <f t="shared" si="0"/>
        <v>20</v>
      </c>
    </row>
    <row r="6" spans="1:18" ht="72" customHeight="1" x14ac:dyDescent="0.5">
      <c r="B6" s="12" t="s">
        <v>211</v>
      </c>
      <c r="C6" s="13">
        <v>42</v>
      </c>
      <c r="D6" s="13"/>
      <c r="E6" s="13"/>
      <c r="F6" s="13"/>
      <c r="G6" s="13"/>
      <c r="H6" s="13"/>
      <c r="I6" s="13">
        <v>121</v>
      </c>
      <c r="J6" s="13"/>
      <c r="K6" s="13"/>
      <c r="L6" s="13"/>
      <c r="M6" s="13"/>
      <c r="N6" s="13"/>
      <c r="O6" s="13"/>
      <c r="P6" s="13"/>
      <c r="Q6" s="13">
        <v>26</v>
      </c>
      <c r="R6" s="13">
        <f t="shared" si="0"/>
        <v>189</v>
      </c>
    </row>
    <row r="7" spans="1:18" ht="72" customHeight="1" x14ac:dyDescent="0.5">
      <c r="A7" s="6"/>
      <c r="B7" s="12" t="s">
        <v>212</v>
      </c>
      <c r="C7" s="13">
        <v>10</v>
      </c>
      <c r="D7" s="13"/>
      <c r="E7" s="13">
        <v>134</v>
      </c>
      <c r="F7" s="13"/>
      <c r="G7" s="13">
        <v>156</v>
      </c>
      <c r="H7" s="13"/>
      <c r="I7" s="13">
        <v>152</v>
      </c>
      <c r="J7" s="13"/>
      <c r="K7" s="13">
        <v>29</v>
      </c>
      <c r="L7" s="13"/>
      <c r="M7" s="13">
        <v>188</v>
      </c>
      <c r="N7" s="13"/>
      <c r="O7" s="13">
        <v>150</v>
      </c>
      <c r="P7" s="13"/>
      <c r="Q7" s="13">
        <v>106</v>
      </c>
      <c r="R7" s="13">
        <f t="shared" si="0"/>
        <v>925</v>
      </c>
    </row>
    <row r="8" spans="1:18" ht="72" customHeight="1" x14ac:dyDescent="0.5">
      <c r="A8" s="26"/>
      <c r="B8" s="12" t="s">
        <v>213</v>
      </c>
      <c r="C8" s="13">
        <v>20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>
        <f t="shared" si="0"/>
        <v>20</v>
      </c>
    </row>
    <row r="9" spans="1:18" ht="72" customHeight="1" x14ac:dyDescent="0.5">
      <c r="A9" s="26"/>
      <c r="B9" s="12" t="s">
        <v>213</v>
      </c>
      <c r="C9" s="13">
        <v>17</v>
      </c>
      <c r="D9" s="13"/>
      <c r="E9" s="13">
        <v>65</v>
      </c>
      <c r="F9" s="13"/>
      <c r="G9" s="13">
        <v>57</v>
      </c>
      <c r="H9" s="13"/>
      <c r="I9" s="13"/>
      <c r="J9" s="13"/>
      <c r="K9" s="13">
        <v>1</v>
      </c>
      <c r="L9" s="13"/>
      <c r="M9" s="13"/>
      <c r="N9" s="13"/>
      <c r="O9" s="13">
        <v>12</v>
      </c>
      <c r="P9" s="13"/>
      <c r="Q9" s="13">
        <v>76</v>
      </c>
      <c r="R9" s="13">
        <f t="shared" si="0"/>
        <v>228</v>
      </c>
    </row>
    <row r="10" spans="1:18" ht="72" customHeight="1" x14ac:dyDescent="0.5">
      <c r="A10" s="6"/>
      <c r="B10" s="12" t="s">
        <v>214</v>
      </c>
      <c r="C10" s="13">
        <v>38</v>
      </c>
      <c r="D10" s="13"/>
      <c r="E10" s="13">
        <v>38</v>
      </c>
      <c r="F10" s="13"/>
      <c r="G10" s="13">
        <v>30</v>
      </c>
      <c r="H10" s="13"/>
      <c r="I10" s="13">
        <v>28</v>
      </c>
      <c r="J10" s="13"/>
      <c r="K10" s="13">
        <v>95</v>
      </c>
      <c r="L10" s="13"/>
      <c r="M10" s="13">
        <v>106</v>
      </c>
      <c r="N10" s="13"/>
      <c r="O10" s="13">
        <v>71</v>
      </c>
      <c r="P10" s="13"/>
      <c r="Q10" s="13">
        <v>60</v>
      </c>
      <c r="R10" s="13">
        <f t="shared" si="0"/>
        <v>466</v>
      </c>
    </row>
    <row r="11" spans="1:18" ht="72" customHeight="1" x14ac:dyDescent="0.5">
      <c r="B11" s="12" t="s">
        <v>96</v>
      </c>
      <c r="C11" s="13"/>
      <c r="D11" s="13"/>
      <c r="E11" s="13"/>
      <c r="F11" s="13"/>
      <c r="G11" s="13"/>
      <c r="H11" s="13"/>
      <c r="I11" s="13"/>
      <c r="J11" s="13"/>
      <c r="K11" s="13"/>
      <c r="L11" s="13">
        <v>40</v>
      </c>
      <c r="M11" s="13"/>
      <c r="N11" s="13">
        <v>58</v>
      </c>
      <c r="O11" s="13"/>
      <c r="P11" s="13">
        <v>47</v>
      </c>
      <c r="Q11" s="13"/>
      <c r="R11" s="13">
        <f t="shared" si="0"/>
        <v>145</v>
      </c>
    </row>
    <row r="12" spans="1:18" ht="72" customHeight="1" x14ac:dyDescent="0.5">
      <c r="B12" s="12" t="s">
        <v>97</v>
      </c>
      <c r="C12" s="13"/>
      <c r="D12" s="13">
        <v>4</v>
      </c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>
        <v>38</v>
      </c>
      <c r="Q12" s="13"/>
      <c r="R12" s="13">
        <f t="shared" si="0"/>
        <v>42</v>
      </c>
    </row>
    <row r="13" spans="1:18" ht="72" customHeight="1" x14ac:dyDescent="0.5">
      <c r="B13" s="12" t="s">
        <v>98</v>
      </c>
      <c r="C13" s="13"/>
      <c r="D13" s="13"/>
      <c r="E13" s="13"/>
      <c r="F13" s="13"/>
      <c r="G13" s="13"/>
      <c r="H13" s="13"/>
      <c r="I13" s="13"/>
      <c r="J13" s="13"/>
      <c r="K13" s="13"/>
      <c r="L13" s="13">
        <v>9</v>
      </c>
      <c r="M13" s="13"/>
      <c r="N13" s="13">
        <v>9</v>
      </c>
      <c r="O13" s="13"/>
      <c r="P13" s="13"/>
      <c r="Q13" s="13"/>
      <c r="R13" s="13">
        <f t="shared" si="0"/>
        <v>18</v>
      </c>
    </row>
    <row r="14" spans="1:18" ht="72" customHeight="1" x14ac:dyDescent="0.5">
      <c r="B14" s="12" t="s">
        <v>99</v>
      </c>
      <c r="C14" s="13"/>
      <c r="D14" s="13">
        <v>11</v>
      </c>
      <c r="E14" s="13"/>
      <c r="F14" s="13"/>
      <c r="G14" s="13"/>
      <c r="H14" s="13"/>
      <c r="I14" s="13"/>
      <c r="J14" s="13">
        <v>21</v>
      </c>
      <c r="K14" s="13"/>
      <c r="L14" s="13">
        <v>20</v>
      </c>
      <c r="M14" s="13"/>
      <c r="N14" s="13">
        <v>34</v>
      </c>
      <c r="O14" s="13"/>
      <c r="P14" s="13">
        <v>40</v>
      </c>
      <c r="Q14" s="13"/>
      <c r="R14" s="13">
        <f t="shared" si="0"/>
        <v>126</v>
      </c>
    </row>
    <row r="15" spans="1:18" ht="72" customHeight="1" x14ac:dyDescent="0.5">
      <c r="B15" s="12" t="s">
        <v>100</v>
      </c>
      <c r="C15" s="13"/>
      <c r="D15" s="13">
        <v>2</v>
      </c>
      <c r="E15" s="13"/>
      <c r="F15" s="13"/>
      <c r="G15" s="13"/>
      <c r="H15" s="13">
        <v>16</v>
      </c>
      <c r="I15" s="13"/>
      <c r="J15" s="13">
        <v>193</v>
      </c>
      <c r="K15" s="13"/>
      <c r="L15" s="13">
        <v>180</v>
      </c>
      <c r="M15" s="13"/>
      <c r="N15" s="13">
        <v>128</v>
      </c>
      <c r="O15" s="13"/>
      <c r="P15" s="13">
        <v>75</v>
      </c>
      <c r="Q15" s="13"/>
      <c r="R15" s="13">
        <f t="shared" si="0"/>
        <v>594</v>
      </c>
    </row>
    <row r="16" spans="1:18" ht="72" customHeight="1" x14ac:dyDescent="0.5">
      <c r="B16" s="12" t="s">
        <v>101</v>
      </c>
      <c r="C16" s="13"/>
      <c r="D16" s="13">
        <v>14</v>
      </c>
      <c r="E16" s="13"/>
      <c r="F16" s="13"/>
      <c r="G16" s="13"/>
      <c r="H16" s="13">
        <v>30</v>
      </c>
      <c r="I16" s="13"/>
      <c r="J16" s="13"/>
      <c r="K16" s="13"/>
      <c r="L16" s="13">
        <v>24</v>
      </c>
      <c r="M16" s="13"/>
      <c r="N16" s="13">
        <v>89</v>
      </c>
      <c r="O16" s="13"/>
      <c r="P16" s="13">
        <v>144</v>
      </c>
      <c r="Q16" s="13"/>
      <c r="R16" s="13">
        <f t="shared" si="0"/>
        <v>301</v>
      </c>
    </row>
    <row r="17" spans="1:18" ht="72" customHeight="1" x14ac:dyDescent="0.5">
      <c r="A17" s="26"/>
      <c r="B17" s="12" t="s">
        <v>102</v>
      </c>
      <c r="C17" s="13"/>
      <c r="D17" s="13">
        <v>60</v>
      </c>
      <c r="E17" s="13"/>
      <c r="F17" s="13"/>
      <c r="G17" s="13"/>
      <c r="H17" s="13"/>
      <c r="I17" s="13"/>
      <c r="J17" s="13">
        <v>28</v>
      </c>
      <c r="K17" s="13"/>
      <c r="L17" s="13"/>
      <c r="M17" s="13"/>
      <c r="N17" s="13"/>
      <c r="O17" s="13"/>
      <c r="P17" s="13"/>
      <c r="Q17" s="13"/>
      <c r="R17" s="13">
        <f t="shared" si="0"/>
        <v>88</v>
      </c>
    </row>
    <row r="18" spans="1:18" ht="72" customHeight="1" x14ac:dyDescent="0.5">
      <c r="A18" s="26"/>
      <c r="B18" s="12" t="s">
        <v>103</v>
      </c>
      <c r="C18" s="13"/>
      <c r="D18" s="13">
        <v>3</v>
      </c>
      <c r="E18" s="13"/>
      <c r="F18" s="13"/>
      <c r="G18" s="13"/>
      <c r="H18" s="13"/>
      <c r="I18" s="13"/>
      <c r="J18" s="13">
        <v>1</v>
      </c>
      <c r="K18" s="13"/>
      <c r="L18" s="13">
        <v>9</v>
      </c>
      <c r="M18" s="13"/>
      <c r="N18" s="13"/>
      <c r="O18" s="13"/>
      <c r="P18" s="13">
        <v>2</v>
      </c>
      <c r="Q18" s="13"/>
      <c r="R18" s="13">
        <f t="shared" si="0"/>
        <v>15</v>
      </c>
    </row>
    <row r="19" spans="1:18" ht="72" customHeight="1" x14ac:dyDescent="0.5">
      <c r="A19" s="26"/>
      <c r="B19" s="12" t="s">
        <v>104</v>
      </c>
      <c r="C19" s="13"/>
      <c r="D19" s="13">
        <v>20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10</v>
      </c>
      <c r="Q19" s="13"/>
      <c r="R19" s="13">
        <f t="shared" si="0"/>
        <v>30</v>
      </c>
    </row>
    <row r="20" spans="1:18" ht="72" customHeight="1" x14ac:dyDescent="0.5">
      <c r="A20" s="26"/>
      <c r="B20" s="12" t="s">
        <v>105</v>
      </c>
      <c r="C20" s="13"/>
      <c r="D20" s="13"/>
      <c r="E20" s="13"/>
      <c r="F20" s="13"/>
      <c r="G20" s="13"/>
      <c r="H20" s="13">
        <v>128</v>
      </c>
      <c r="I20" s="13"/>
      <c r="J20" s="13"/>
      <c r="K20" s="13"/>
      <c r="L20" s="13">
        <v>15</v>
      </c>
      <c r="M20" s="13"/>
      <c r="N20" s="13">
        <v>205</v>
      </c>
      <c r="O20" s="13"/>
      <c r="P20" s="13">
        <v>1</v>
      </c>
      <c r="Q20" s="13"/>
      <c r="R20" s="13">
        <f t="shared" si="0"/>
        <v>349</v>
      </c>
    </row>
    <row r="21" spans="1:18" ht="72" customHeight="1" x14ac:dyDescent="0.5">
      <c r="A21" s="26"/>
      <c r="B21" s="12" t="s">
        <v>106</v>
      </c>
      <c r="C21" s="13"/>
      <c r="D21" s="13">
        <v>30</v>
      </c>
      <c r="E21" s="13"/>
      <c r="F21" s="13">
        <v>81</v>
      </c>
      <c r="G21" s="13"/>
      <c r="H21" s="13"/>
      <c r="I21" s="13"/>
      <c r="J21" s="13">
        <v>7</v>
      </c>
      <c r="K21" s="13"/>
      <c r="L21" s="13">
        <v>7</v>
      </c>
      <c r="M21" s="13"/>
      <c r="N21" s="13"/>
      <c r="O21" s="13"/>
      <c r="P21" s="13">
        <v>14</v>
      </c>
      <c r="Q21" s="13"/>
      <c r="R21" s="13">
        <f t="shared" si="0"/>
        <v>139</v>
      </c>
    </row>
    <row r="22" spans="1:18" ht="72" customHeight="1" x14ac:dyDescent="0.5">
      <c r="A22" s="26"/>
      <c r="B22" s="12" t="s">
        <v>107</v>
      </c>
      <c r="C22" s="13"/>
      <c r="D22" s="13">
        <v>20</v>
      </c>
      <c r="E22" s="13"/>
      <c r="F22" s="13">
        <v>21</v>
      </c>
      <c r="G22" s="13"/>
      <c r="H22" s="13">
        <v>188</v>
      </c>
      <c r="I22" s="13"/>
      <c r="J22" s="13">
        <v>52</v>
      </c>
      <c r="K22" s="13"/>
      <c r="L22" s="13">
        <v>43</v>
      </c>
      <c r="M22" s="13"/>
      <c r="N22" s="13">
        <v>33</v>
      </c>
      <c r="O22" s="13"/>
      <c r="P22" s="13"/>
      <c r="Q22" s="13"/>
      <c r="R22" s="13">
        <f t="shared" si="0"/>
        <v>357</v>
      </c>
    </row>
    <row r="23" spans="1:18" ht="72" customHeight="1" x14ac:dyDescent="0.5">
      <c r="A23" s="26"/>
      <c r="B23" s="12" t="s">
        <v>108</v>
      </c>
      <c r="C23" s="13"/>
      <c r="D23" s="13">
        <v>31</v>
      </c>
      <c r="E23" s="13"/>
      <c r="F23" s="13">
        <v>93</v>
      </c>
      <c r="G23" s="13"/>
      <c r="H23" s="13">
        <v>49</v>
      </c>
      <c r="I23" s="13"/>
      <c r="J23" s="13">
        <v>77</v>
      </c>
      <c r="K23" s="13"/>
      <c r="L23" s="13">
        <v>23</v>
      </c>
      <c r="M23" s="13"/>
      <c r="N23" s="13">
        <v>2</v>
      </c>
      <c r="O23" s="13"/>
      <c r="P23" s="13">
        <v>20</v>
      </c>
      <c r="Q23" s="13"/>
      <c r="R23" s="13">
        <f t="shared" si="0"/>
        <v>295</v>
      </c>
    </row>
    <row r="24" spans="1:18" ht="72" customHeight="1" x14ac:dyDescent="0.5">
      <c r="A24" s="26"/>
      <c r="B24" s="12" t="s">
        <v>109</v>
      </c>
      <c r="C24" s="13"/>
      <c r="D24" s="13">
        <v>12</v>
      </c>
      <c r="E24" s="13"/>
      <c r="F24" s="13"/>
      <c r="G24" s="13"/>
      <c r="H24" s="13"/>
      <c r="I24" s="13"/>
      <c r="J24" s="13">
        <v>3</v>
      </c>
      <c r="K24" s="13"/>
      <c r="L24" s="13">
        <v>1</v>
      </c>
      <c r="M24" s="13"/>
      <c r="N24" s="13"/>
      <c r="O24" s="13"/>
      <c r="P24" s="13">
        <v>16</v>
      </c>
      <c r="Q24" s="13"/>
      <c r="R24" s="13">
        <f t="shared" si="0"/>
        <v>32</v>
      </c>
    </row>
    <row r="25" spans="1:18" ht="72" customHeight="1" x14ac:dyDescent="0.5">
      <c r="A25" s="26"/>
      <c r="B25" s="12" t="s">
        <v>110</v>
      </c>
      <c r="C25" s="13"/>
      <c r="D25" s="13"/>
      <c r="E25" s="13"/>
      <c r="F25" s="13"/>
      <c r="G25" s="13"/>
      <c r="H25" s="13">
        <v>64</v>
      </c>
      <c r="I25" s="13"/>
      <c r="J25" s="13">
        <v>42</v>
      </c>
      <c r="K25" s="13"/>
      <c r="L25" s="13"/>
      <c r="M25" s="13"/>
      <c r="N25" s="13">
        <v>8</v>
      </c>
      <c r="O25" s="13"/>
      <c r="P25" s="13">
        <v>4</v>
      </c>
      <c r="Q25" s="13"/>
      <c r="R25" s="13">
        <f t="shared" si="0"/>
        <v>118</v>
      </c>
    </row>
    <row r="26" spans="1:18" ht="72" customHeight="1" x14ac:dyDescent="0.5">
      <c r="A26" s="26"/>
      <c r="B26" s="12" t="s">
        <v>111</v>
      </c>
      <c r="C26" s="13"/>
      <c r="D26" s="13"/>
      <c r="E26" s="13"/>
      <c r="F26" s="13">
        <v>29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>
        <f t="shared" si="0"/>
        <v>29</v>
      </c>
    </row>
    <row r="27" spans="1:18" ht="72" customHeight="1" x14ac:dyDescent="0.5">
      <c r="B27" s="12" t="s">
        <v>112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>
        <v>20</v>
      </c>
      <c r="Q27" s="13"/>
      <c r="R27" s="13">
        <f t="shared" si="0"/>
        <v>20</v>
      </c>
    </row>
    <row r="28" spans="1:18" ht="72" customHeight="1" x14ac:dyDescent="0.5">
      <c r="B28" s="12" t="s">
        <v>113</v>
      </c>
      <c r="C28" s="13"/>
      <c r="D28" s="13">
        <v>30</v>
      </c>
      <c r="E28" s="13"/>
      <c r="F28" s="13"/>
      <c r="G28" s="13"/>
      <c r="H28" s="13"/>
      <c r="I28" s="13"/>
      <c r="J28" s="13">
        <v>10</v>
      </c>
      <c r="K28" s="13"/>
      <c r="L28" s="13">
        <v>61</v>
      </c>
      <c r="M28" s="13"/>
      <c r="N28" s="13">
        <v>43</v>
      </c>
      <c r="O28" s="13"/>
      <c r="P28" s="13">
        <v>30</v>
      </c>
      <c r="Q28" s="13"/>
      <c r="R28" s="13">
        <f t="shared" si="0"/>
        <v>174</v>
      </c>
    </row>
    <row r="29" spans="1:18" ht="72" customHeight="1" x14ac:dyDescent="0.5">
      <c r="B29" s="12" t="s">
        <v>114</v>
      </c>
      <c r="C29" s="13"/>
      <c r="D29" s="13">
        <v>47</v>
      </c>
      <c r="E29" s="13"/>
      <c r="F29" s="13">
        <v>83</v>
      </c>
      <c r="G29" s="13"/>
      <c r="H29" s="13">
        <v>57</v>
      </c>
      <c r="I29" s="13"/>
      <c r="J29" s="13">
        <v>47</v>
      </c>
      <c r="K29" s="13"/>
      <c r="L29" s="13">
        <v>56</v>
      </c>
      <c r="M29" s="13"/>
      <c r="N29" s="13">
        <v>8</v>
      </c>
      <c r="O29" s="13"/>
      <c r="P29" s="13">
        <v>12</v>
      </c>
      <c r="Q29" s="13"/>
      <c r="R29" s="13">
        <f t="shared" si="0"/>
        <v>310</v>
      </c>
    </row>
    <row r="30" spans="1:18" ht="72" customHeight="1" x14ac:dyDescent="0.5">
      <c r="A30" s="26"/>
      <c r="B30" s="12" t="s">
        <v>115</v>
      </c>
      <c r="C30" s="13"/>
      <c r="D30" s="13">
        <v>7</v>
      </c>
      <c r="E30" s="13"/>
      <c r="F30" s="13">
        <v>5</v>
      </c>
      <c r="G30" s="13"/>
      <c r="H30" s="13">
        <v>3</v>
      </c>
      <c r="I30" s="13"/>
      <c r="J30" s="13"/>
      <c r="K30" s="13"/>
      <c r="L30" s="13"/>
      <c r="M30" s="13"/>
      <c r="N30" s="13">
        <v>2</v>
      </c>
      <c r="O30" s="13"/>
      <c r="P30" s="13">
        <v>7</v>
      </c>
      <c r="Q30" s="13"/>
      <c r="R30" s="13">
        <f t="shared" si="0"/>
        <v>24</v>
      </c>
    </row>
    <row r="31" spans="1:18" ht="72" customHeight="1" x14ac:dyDescent="0.5">
      <c r="A31" s="26"/>
      <c r="B31" s="12" t="s">
        <v>116</v>
      </c>
      <c r="C31" s="13"/>
      <c r="D31" s="13">
        <v>10</v>
      </c>
      <c r="E31" s="13"/>
      <c r="F31" s="13">
        <v>40</v>
      </c>
      <c r="G31" s="13"/>
      <c r="H31" s="13">
        <v>52</v>
      </c>
      <c r="I31" s="13"/>
      <c r="J31" s="13">
        <v>36</v>
      </c>
      <c r="K31" s="13"/>
      <c r="L31" s="13">
        <v>44</v>
      </c>
      <c r="M31" s="13"/>
      <c r="N31" s="13">
        <v>24</v>
      </c>
      <c r="O31" s="13"/>
      <c r="P31" s="13">
        <v>10</v>
      </c>
      <c r="Q31" s="13"/>
      <c r="R31" s="13">
        <f t="shared" si="0"/>
        <v>216</v>
      </c>
    </row>
    <row r="32" spans="1:18" ht="72" customHeight="1" x14ac:dyDescent="0.5">
      <c r="B32" s="12" t="s">
        <v>117</v>
      </c>
      <c r="C32" s="13"/>
      <c r="D32" s="13">
        <v>37</v>
      </c>
      <c r="E32" s="13"/>
      <c r="F32" s="13"/>
      <c r="G32" s="13"/>
      <c r="H32" s="13"/>
      <c r="I32" s="13"/>
      <c r="J32" s="13"/>
      <c r="K32" s="13"/>
      <c r="L32" s="13">
        <v>23</v>
      </c>
      <c r="M32" s="13"/>
      <c r="N32" s="13">
        <v>19</v>
      </c>
      <c r="O32" s="13"/>
      <c r="P32" s="13">
        <v>10</v>
      </c>
      <c r="Q32" s="13"/>
      <c r="R32" s="13">
        <f t="shared" si="0"/>
        <v>89</v>
      </c>
    </row>
    <row r="33" spans="1:18" ht="72" customHeight="1" x14ac:dyDescent="0.5">
      <c r="B33" s="12" t="s">
        <v>118</v>
      </c>
      <c r="C33" s="13"/>
      <c r="D33" s="13">
        <v>10</v>
      </c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>
        <v>22</v>
      </c>
      <c r="Q33" s="13"/>
      <c r="R33" s="13">
        <f t="shared" si="0"/>
        <v>32</v>
      </c>
    </row>
    <row r="34" spans="1:18" ht="31.5" x14ac:dyDescent="0.5">
      <c r="A34" s="4" t="s">
        <v>217</v>
      </c>
      <c r="B34" s="13"/>
      <c r="C34" s="14"/>
      <c r="D34" s="13">
        <v>5</v>
      </c>
      <c r="E34" s="13"/>
      <c r="F34" s="13"/>
      <c r="G34" s="13"/>
      <c r="H34" s="13"/>
      <c r="I34" s="13"/>
      <c r="J34" s="13"/>
      <c r="K34" s="13"/>
      <c r="L34" s="13">
        <v>20</v>
      </c>
      <c r="M34" s="13"/>
      <c r="N34" s="13"/>
      <c r="O34" s="13"/>
      <c r="P34" s="13"/>
      <c r="Q34" s="13"/>
      <c r="R34" s="13">
        <v>25</v>
      </c>
    </row>
    <row r="35" spans="1:18" ht="31.5" x14ac:dyDescent="0.5">
      <c r="A35" s="4" t="s">
        <v>218</v>
      </c>
      <c r="B35" s="13"/>
      <c r="C35" s="14"/>
      <c r="D35" s="13">
        <v>67</v>
      </c>
      <c r="E35" s="13"/>
      <c r="F35" s="13">
        <v>31</v>
      </c>
      <c r="G35" s="13"/>
      <c r="H35" s="13">
        <v>77</v>
      </c>
      <c r="I35" s="13"/>
      <c r="J35" s="13">
        <v>21</v>
      </c>
      <c r="K35" s="13"/>
      <c r="L35" s="13">
        <v>18</v>
      </c>
      <c r="M35" s="13"/>
      <c r="N35" s="13">
        <v>8</v>
      </c>
      <c r="O35" s="13"/>
      <c r="P35" s="13">
        <v>20</v>
      </c>
      <c r="Q35" s="13"/>
      <c r="R35" s="13">
        <v>242</v>
      </c>
    </row>
    <row r="36" spans="1:18" ht="80.25" customHeight="1" x14ac:dyDescent="0.5">
      <c r="A36" s="4" t="s">
        <v>219</v>
      </c>
      <c r="B36" s="13"/>
      <c r="C36" s="14"/>
      <c r="D36" s="13">
        <v>71</v>
      </c>
      <c r="E36" s="13"/>
      <c r="F36" s="13">
        <v>79</v>
      </c>
      <c r="G36" s="13"/>
      <c r="H36" s="13">
        <v>7</v>
      </c>
      <c r="I36" s="13"/>
      <c r="J36" s="13">
        <v>94</v>
      </c>
      <c r="K36" s="13"/>
      <c r="L36" s="13">
        <v>11</v>
      </c>
      <c r="M36" s="13"/>
      <c r="N36" s="13"/>
      <c r="O36" s="13"/>
      <c r="P36" s="13">
        <v>5</v>
      </c>
      <c r="Q36" s="13"/>
      <c r="R36" s="13">
        <v>267</v>
      </c>
    </row>
    <row r="37" spans="1:18" ht="69.75" customHeight="1" x14ac:dyDescent="0.5">
      <c r="A37" s="4" t="s">
        <v>220</v>
      </c>
      <c r="B37" s="13"/>
      <c r="C37" s="14"/>
      <c r="D37" s="13">
        <v>65</v>
      </c>
      <c r="E37" s="13"/>
      <c r="F37" s="13">
        <v>186</v>
      </c>
      <c r="G37" s="13"/>
      <c r="H37" s="13">
        <v>88</v>
      </c>
      <c r="I37" s="13"/>
      <c r="J37" s="13"/>
      <c r="K37" s="13"/>
      <c r="L37" s="13">
        <v>1</v>
      </c>
      <c r="M37" s="13"/>
      <c r="N37" s="13"/>
      <c r="O37" s="13"/>
      <c r="P37" s="13">
        <v>10</v>
      </c>
      <c r="Q37" s="13"/>
      <c r="R37" s="13">
        <v>350</v>
      </c>
    </row>
    <row r="38" spans="1:18" x14ac:dyDescent="0.35">
      <c r="B38" s="10" t="s">
        <v>95</v>
      </c>
      <c r="C38" s="8">
        <f>SUM(C2:C37)</f>
        <v>195</v>
      </c>
      <c r="D38" s="8">
        <f t="shared" ref="D38:Q38" si="1">SUM(D2:D37)</f>
        <v>556</v>
      </c>
      <c r="E38" s="8">
        <f t="shared" si="1"/>
        <v>239</v>
      </c>
      <c r="F38" s="8">
        <f t="shared" si="1"/>
        <v>648</v>
      </c>
      <c r="G38" s="8">
        <f t="shared" si="1"/>
        <v>334</v>
      </c>
      <c r="H38" s="8">
        <f t="shared" si="1"/>
        <v>759</v>
      </c>
      <c r="I38" s="8">
        <f t="shared" si="1"/>
        <v>305</v>
      </c>
      <c r="J38" s="8">
        <f t="shared" si="1"/>
        <v>632</v>
      </c>
      <c r="K38" s="8">
        <f t="shared" si="1"/>
        <v>152</v>
      </c>
      <c r="L38" s="8">
        <f t="shared" si="1"/>
        <v>605</v>
      </c>
      <c r="M38" s="8">
        <f t="shared" si="1"/>
        <v>298</v>
      </c>
      <c r="N38" s="8">
        <f t="shared" si="1"/>
        <v>670</v>
      </c>
      <c r="O38" s="8">
        <f t="shared" si="1"/>
        <v>239</v>
      </c>
      <c r="P38" s="8">
        <f t="shared" si="1"/>
        <v>557</v>
      </c>
      <c r="Q38" s="8">
        <f t="shared" si="1"/>
        <v>268</v>
      </c>
      <c r="R38" s="9">
        <f>SUM(C38:Q38)</f>
        <v>6457</v>
      </c>
    </row>
  </sheetData>
  <mergeCells count="5">
    <mergeCell ref="A30:A31"/>
    <mergeCell ref="A17:A22"/>
    <mergeCell ref="A23:A26"/>
    <mergeCell ref="A4:A5"/>
    <mergeCell ref="A8:A9"/>
  </mergeCells>
  <pageMargins left="0.25" right="0.25" top="0.75" bottom="0.75" header="0.3" footer="0.3"/>
  <pageSetup paperSize="9" scale="3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scarpe</vt:lpstr>
      <vt:lpstr>CLOG</vt:lpstr>
      <vt:lpstr>scarpe!Print_Titles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2018-10-22T08:45:01Z</cp:lastPrinted>
  <dcterms:created xsi:type="dcterms:W3CDTF">2018-07-24T07:20:00Z</dcterms:created>
  <dcterms:modified xsi:type="dcterms:W3CDTF">2019-05-20T11:39:18Z</dcterms:modified>
</cp:coreProperties>
</file>